
<file path=[Content_Types].xml><?xml version="1.0" encoding="utf-8"?>
<Types xmlns="http://schemas.openxmlformats.org/package/2006/content-types">
  <Default Extension="xml" ContentType="application/xml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 firstSheet="2" activeTab="6"/>
  </bookViews>
  <sheets>
    <sheet name="餐饮部筹开厨房专用电器采购清单" sheetId="3" r:id="rId1"/>
    <sheet name="餐饮部楼面物资采购清单" sheetId="7" r:id="rId2"/>
    <sheet name="餐饮部包厢布草采购清单" sheetId="6" r:id="rId3"/>
    <sheet name="餐饮部包厢、自助玻瓷器皿采购清单" sheetId="5" r:id="rId4"/>
    <sheet name="餐饮部自助餐厅设备采购清单" sheetId="13" r:id="rId5"/>
    <sheet name="餐饮部厨房玻瓷物资采购清单" sheetId="11" r:id="rId6"/>
    <sheet name="餐饮部厨房筹开物资采购清单" sheetId="12" r:id="rId7"/>
  </sheets>
  <definedNames>
    <definedName name="_xlnm.Print_Titles" localSheetId="4">餐饮部自助餐厅设备采购清单!$3:$3</definedName>
    <definedName name="_xlnm.Print_Titles" localSheetId="6">餐饮部厨房筹开物资采购清单!$2:$2</definedName>
    <definedName name="_xlnm.Print_Titles" localSheetId="1">餐饮部楼面物资采购清单!$2:$2</definedName>
    <definedName name="_xlnm.Print_Titles" localSheetId="2">餐饮部包厢布草采购清单!$2:$2</definedName>
    <definedName name="_xlnm.Print_Titles" localSheetId="3">餐饮部包厢、自助玻瓷器皿采购清单!$2:$2</definedName>
    <definedName name="_xlnm.Print_Titles" localSheetId="0">餐饮部筹开厨房专用电器采购清单!$2:$2</definedName>
    <definedName name="_xlnm.Print_Titles" localSheetId="5">餐饮部厨房玻瓷物资采购清单!$2:$2</definedName>
    <definedName name="_xlnm.Print_Area" localSheetId="6">餐饮部厨房筹开物资采购清单!$A$1:$J$91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5" name="ID_9049E96462334C4D8A790A779E7491E0" descr="锅垫"/>
        <xdr:cNvPicPr/>
      </xdr:nvPicPr>
      <xdr:blipFill>
        <a:blip r:embed="rId1"/>
        <a:stretch>
          <a:fillRect/>
        </a:stretch>
      </xdr:blipFill>
      <xdr:spPr>
        <a:xfrm>
          <a:off x="0" y="0"/>
          <a:ext cx="5781675" cy="6000750"/>
        </a:xfrm>
        <a:prstGeom prst="rect">
          <a:avLst/>
        </a:prstGeom>
      </xdr:spPr>
    </xdr:pic>
  </etc:cellImage>
  <etc:cellImage>
    <xdr:pic>
      <xdr:nvPicPr>
        <xdr:cNvPr id="10" name="ID_57C9E3E307E44C9B8CA2DDBAFFCF64AC" descr="粉 筒"/>
        <xdr:cNvPicPr/>
      </xdr:nvPicPr>
      <xdr:blipFill>
        <a:blip r:embed="rId2"/>
        <a:stretch>
          <a:fillRect/>
        </a:stretch>
      </xdr:blipFill>
      <xdr:spPr>
        <a:xfrm>
          <a:off x="0" y="0"/>
          <a:ext cx="5667375" cy="5029200"/>
        </a:xfrm>
        <a:prstGeom prst="rect">
          <a:avLst/>
        </a:prstGeom>
      </xdr:spPr>
    </xdr:pic>
  </etc:cellImage>
  <etc:cellImage>
    <xdr:pic>
      <xdr:nvPicPr>
        <xdr:cNvPr id="8" name="ID_A536175C2BF241DC95E44DBAC0D4477C" descr="60锅"/>
        <xdr:cNvPicPr/>
      </xdr:nvPicPr>
      <xdr:blipFill>
        <a:blip r:embed="rId3"/>
        <a:stretch>
          <a:fillRect/>
        </a:stretch>
      </xdr:blipFill>
      <xdr:spPr>
        <a:xfrm>
          <a:off x="0" y="0"/>
          <a:ext cx="3429000" cy="3429000"/>
        </a:xfrm>
        <a:prstGeom prst="rect">
          <a:avLst/>
        </a:prstGeom>
      </xdr:spPr>
    </xdr:pic>
  </etc:cellImage>
  <etc:cellImage>
    <xdr:pic>
      <xdr:nvPicPr>
        <xdr:cNvPr id="22" name="ID_8A5FD6C042714A8593773F935FF6937C" descr="砧板围"/>
        <xdr:cNvPicPr/>
      </xdr:nvPicPr>
      <xdr:blipFill>
        <a:blip r:embed="rId4"/>
        <a:stretch>
          <a:fillRect/>
        </a:stretch>
      </xdr:blipFill>
      <xdr:spPr>
        <a:xfrm>
          <a:off x="0" y="0"/>
          <a:ext cx="5048250" cy="48006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<sst xmlns="http://schemas.openxmlformats.org/spreadsheetml/2006/main" count="999" uniqueCount="506">
  <si>
    <t xml:space="preserve">南岳财富山庄餐饮部筹开厨房专用电器采购清单
                                                                              </t>
  </si>
  <si>
    <t>序号</t>
  </si>
  <si>
    <t>产品内容</t>
  </si>
  <si>
    <t>规格尺寸</t>
  </si>
  <si>
    <t>品牌</t>
  </si>
  <si>
    <t>单位</t>
  </si>
  <si>
    <t>总需求量</t>
  </si>
  <si>
    <t>单价（元）</t>
  </si>
  <si>
    <t>总金额（元）</t>
  </si>
  <si>
    <t>图片</t>
  </si>
  <si>
    <t>产品参数</t>
  </si>
  <si>
    <t>包房毛巾柜</t>
  </si>
  <si>
    <t>冷热款15B-2LR  
 18L</t>
  </si>
  <si>
    <t>台</t>
  </si>
  <si>
    <r>
      <rPr>
        <sz val="10.5"/>
        <color rgb="FF11192D"/>
        <rFont val="PingFangSC-Medium"/>
        <charset val="134"/>
      </rPr>
      <t>100-240V</t>
    </r>
    <r>
      <rPr>
        <sz val="10.5"/>
        <color rgb="FF11192D"/>
        <rFont val="宋体"/>
        <charset val="134"/>
      </rPr>
      <t>通用</t>
    </r>
    <r>
      <rPr>
        <sz val="10.5"/>
        <color rgb="FF11192D"/>
        <rFont val="PingFangSC-Medium"/>
        <charset val="134"/>
      </rPr>
      <t xml:space="preserve">
180W
18L</t>
    </r>
  </si>
  <si>
    <t>洗碗间双门消毒柜</t>
  </si>
  <si>
    <t>RTP910</t>
  </si>
  <si>
    <t>不锈钢外壳</t>
  </si>
  <si>
    <t>备餐消毒柜</t>
  </si>
  <si>
    <t>定制</t>
  </si>
  <si>
    <t>不锈钢外壳
消毒带工作台的一体式</t>
  </si>
  <si>
    <t>酒水、饮品冷藏柜单门</t>
  </si>
  <si>
    <t>600*600*1850</t>
  </si>
  <si>
    <r>
      <rPr>
        <sz val="10.5"/>
        <color rgb="FF11192D"/>
        <rFont val="宋体"/>
        <charset val="134"/>
      </rPr>
      <t>常温</t>
    </r>
    <r>
      <rPr>
        <sz val="10.5"/>
        <color rgb="FF11192D"/>
        <rFont val="PingFangSC-Medium"/>
        <charset val="134"/>
      </rPr>
      <t xml:space="preserve"> </t>
    </r>
    <r>
      <rPr>
        <sz val="10.5"/>
        <color rgb="FF11192D"/>
        <rFont val="宋体"/>
        <charset val="134"/>
      </rPr>
      <t>冷藏</t>
    </r>
    <r>
      <rPr>
        <sz val="10.5"/>
        <color rgb="FF11192D"/>
        <rFont val="PingFangSC-Medium"/>
        <charset val="134"/>
      </rPr>
      <t xml:space="preserve"> </t>
    </r>
    <r>
      <rPr>
        <sz val="10.5"/>
        <color rgb="FF11192D"/>
        <rFont val="宋体"/>
        <charset val="134"/>
      </rPr>
      <t>风冷</t>
    </r>
  </si>
  <si>
    <t>厨房制冰机</t>
  </si>
  <si>
    <t>150KG带净水器</t>
  </si>
  <si>
    <t xml:space="preserve">
不锈钢外壳
水冷,风冷
分体式
1200W</t>
  </si>
  <si>
    <t>制碎冰机</t>
  </si>
  <si>
    <t xml:space="preserve">60KG </t>
  </si>
  <si>
    <t xml:space="preserve">
不锈钢外壳
水冷,风冷
</t>
  </si>
  <si>
    <t>小计</t>
  </si>
  <si>
    <t>备注：1.图片仅供参考 2.因后期经营需要，部分物资会根据实际情况有所增减</t>
  </si>
  <si>
    <t xml:space="preserve">南岳财富山庄餐饮部楼面物资采购清单
                                                                          </t>
  </si>
  <si>
    <t>备注</t>
  </si>
  <si>
    <t>水果签</t>
  </si>
  <si>
    <t>塑料材质</t>
  </si>
  <si>
    <t>盒</t>
  </si>
  <si>
    <t>茶叶储存罐</t>
  </si>
  <si>
    <t>11*16</t>
  </si>
  <si>
    <t>个</t>
  </si>
  <si>
    <t>大中小</t>
  </si>
  <si>
    <t>承重货架</t>
  </si>
  <si>
    <t>现场确认（待定）四层平板</t>
  </si>
  <si>
    <t>304不锈钢</t>
  </si>
  <si>
    <t>平框</t>
  </si>
  <si>
    <t>49*49*10</t>
  </si>
  <si>
    <t>需根据洗碗机尺寸</t>
  </si>
  <si>
    <t>空格延伸框</t>
  </si>
  <si>
    <t>49*49*4.5</t>
  </si>
  <si>
    <t>杯框</t>
  </si>
  <si>
    <t>25格</t>
  </si>
  <si>
    <t>果汁杯框</t>
  </si>
  <si>
    <t>把杯杯筐</t>
  </si>
  <si>
    <t>16格</t>
  </si>
  <si>
    <t>不锈钢三层收碗碟车</t>
  </si>
  <si>
    <t>三层</t>
  </si>
  <si>
    <t>304不锈钢主体</t>
  </si>
  <si>
    <t>三层服务车</t>
  </si>
  <si>
    <t>1050*550*1000，三层，收碗，带垃圾桶</t>
  </si>
  <si>
    <t>静音轮</t>
  </si>
  <si>
    <t>减震不锈钢平板车</t>
  </si>
  <si>
    <t>500*900</t>
  </si>
  <si>
    <t>防滑托盘</t>
  </si>
  <si>
    <t>直径35.56cm，1520#</t>
  </si>
  <si>
    <t>圆形胶木材质</t>
  </si>
  <si>
    <t>圆托盘布</t>
  </si>
  <si>
    <t>405*560mm
1400#</t>
  </si>
  <si>
    <t>长方形胶木材质</t>
  </si>
  <si>
    <t>方托盘布</t>
  </si>
  <si>
    <t>1520#</t>
  </si>
  <si>
    <t>杯框盖</t>
  </si>
  <si>
    <t>50.5*50.5*2.5</t>
  </si>
  <si>
    <t>杯框车</t>
  </si>
  <si>
    <t>538*538*200</t>
  </si>
  <si>
    <t>保温饭桶</t>
  </si>
  <si>
    <t>2.0L</t>
  </si>
  <si>
    <t>符合食品安全国
家标准</t>
  </si>
  <si>
    <t>方打包盒</t>
  </si>
  <si>
    <t>300个/件，750m l，纸质</t>
  </si>
  <si>
    <t>件</t>
  </si>
  <si>
    <t>塑料/纸质 符合食品
安全国家标准</t>
  </si>
  <si>
    <t>圆打包盒</t>
  </si>
  <si>
    <t>300个/件，900ml，纸质</t>
  </si>
  <si>
    <t>菜牌</t>
  </si>
  <si>
    <t>亚克力磁铁</t>
  </si>
  <si>
    <t>95°酒精</t>
  </si>
  <si>
    <t>瓶</t>
  </si>
  <si>
    <t>煮咖啡</t>
  </si>
  <si>
    <t>大卡式炉</t>
  </si>
  <si>
    <t>大号</t>
  </si>
  <si>
    <t>小卡式炉</t>
  </si>
  <si>
    <t>小号</t>
  </si>
  <si>
    <t>大卡式炉气瓶</t>
  </si>
  <si>
    <t>48瓶/件</t>
  </si>
  <si>
    <t>250ml</t>
  </si>
  <si>
    <t xml:space="preserve">小卡式炉气瓶 </t>
  </si>
  <si>
    <t>60瓶/件</t>
  </si>
  <si>
    <t>120ml</t>
  </si>
  <si>
    <t>飘蜡</t>
  </si>
  <si>
    <t>白色、燃烧4小时</t>
  </si>
  <si>
    <t>保温双煲咖啡炉</t>
  </si>
  <si>
    <t>配咖啡壶</t>
  </si>
  <si>
    <t>放保温桶饭勺</t>
  </si>
  <si>
    <t>1413#</t>
  </si>
  <si>
    <t>把</t>
  </si>
  <si>
    <t>环保油单头</t>
  </si>
  <si>
    <t>240分钟</t>
  </si>
  <si>
    <t>箱</t>
  </si>
  <si>
    <t>剑山</t>
  </si>
  <si>
    <t>5件</t>
  </si>
  <si>
    <t>套</t>
  </si>
  <si>
    <t>备注：备注：图片仅供参考   2.因后期经营需要，部分物资会根据实际情况有所增减</t>
  </si>
  <si>
    <t xml:space="preserve">南岳财富山庄餐饮部包厢布草采购清单
                                                                        </t>
  </si>
  <si>
    <t>包厢餐垫</t>
  </si>
  <si>
    <t>40cm*30cm</t>
  </si>
  <si>
    <t>块</t>
  </si>
  <si>
    <t>款式待定</t>
  </si>
  <si>
    <t>西餐餐垫</t>
  </si>
  <si>
    <t>口布</t>
  </si>
  <si>
    <t>45cm*45cm 三种颜色搭配</t>
  </si>
  <si>
    <t>擦杯布/净布
带边二种红绿</t>
  </si>
  <si>
    <t>50cm*70cm</t>
  </si>
  <si>
    <t>纯棉</t>
  </si>
  <si>
    <t>香巾</t>
  </si>
  <si>
    <t>60g白色，30cm*30cm</t>
  </si>
  <si>
    <t>备注：1图片仅供参考  2.因后期经营需要，部分物资会根据实际情况有所增减</t>
  </si>
  <si>
    <t xml:space="preserve">南岳财富山庄餐饮部包厢、自助玻瓷器皿采购清单
                                                                          </t>
  </si>
  <si>
    <t>大玻璃烟灰缸</t>
  </si>
  <si>
    <t>YJK-10352-2</t>
  </si>
  <si>
    <t>玻璃茶杯</t>
  </si>
  <si>
    <t>400ml带柄带内胆</t>
  </si>
  <si>
    <t>无铅玻璃</t>
  </si>
  <si>
    <t>400ml带柄
不带内胆</t>
  </si>
  <si>
    <t>飘逸壶</t>
  </si>
  <si>
    <t>带底座、6杯</t>
  </si>
  <si>
    <t>咖啡勺</t>
  </si>
  <si>
    <t>11.5cm</t>
  </si>
  <si>
    <t>304食品级</t>
  </si>
  <si>
    <t>天鹅果插桶</t>
  </si>
  <si>
    <t>不锈钢</t>
  </si>
  <si>
    <t>小果叉</t>
  </si>
  <si>
    <t>12cm不锈钢</t>
  </si>
  <si>
    <t>牛油刀</t>
  </si>
  <si>
    <t>西餐自助专用</t>
  </si>
  <si>
    <t>私筷
金粕彩文</t>
  </si>
  <si>
    <t>27cm</t>
  </si>
  <si>
    <t>双</t>
  </si>
  <si>
    <t>公筷
汉白玉咖啡</t>
  </si>
  <si>
    <t>进口水晶高脚饮料杯</t>
  </si>
  <si>
    <t>进口水晶红酒杯</t>
  </si>
  <si>
    <t>CJ6146</t>
  </si>
  <si>
    <t>莹玉瓷取餐盘白瓷</t>
  </si>
  <si>
    <t>8寸</t>
  </si>
  <si>
    <t>浅平盘</t>
  </si>
  <si>
    <t>10寸</t>
  </si>
  <si>
    <t>私筷
金米白彩文</t>
  </si>
  <si>
    <t>三用</t>
  </si>
  <si>
    <t>公筷汉白玉咖啡</t>
  </si>
  <si>
    <t>宴会、全日制</t>
  </si>
  <si>
    <t>亚克力扎壶</t>
  </si>
  <si>
    <t>YD-1500ml</t>
  </si>
  <si>
    <t>啤酒杯</t>
  </si>
  <si>
    <t>2号</t>
  </si>
  <si>
    <t>不锈钢饭勺</t>
  </si>
  <si>
    <t>30cm</t>
  </si>
  <si>
    <t>美式古典杯</t>
  </si>
  <si>
    <t>7*8cm</t>
  </si>
  <si>
    <t>白酒杯</t>
  </si>
  <si>
    <t>0.2oz</t>
  </si>
  <si>
    <t>白酒分酒器</t>
  </si>
  <si>
    <t>100ml</t>
  </si>
  <si>
    <t>红酒分酒器</t>
  </si>
  <si>
    <t>500ml</t>
  </si>
  <si>
    <t>红酒醒酒器</t>
  </si>
  <si>
    <t>斜口</t>
  </si>
  <si>
    <t>分更</t>
  </si>
  <si>
    <t>25cm不锈钢</t>
  </si>
  <si>
    <t>席面更</t>
  </si>
  <si>
    <t>21cm不绣钢</t>
  </si>
  <si>
    <t>菜品夹</t>
  </si>
  <si>
    <t>食物夹</t>
  </si>
  <si>
    <t>加厚</t>
  </si>
  <si>
    <t>分菜叉</t>
  </si>
  <si>
    <t>不绣钢</t>
  </si>
  <si>
    <t>列汤勺</t>
  </si>
  <si>
    <t>7分不绣钢</t>
  </si>
  <si>
    <t>服务夹</t>
  </si>
  <si>
    <t>7寸不锈钢材质</t>
  </si>
  <si>
    <t>漏勺</t>
  </si>
  <si>
    <t>汤勺架</t>
  </si>
  <si>
    <t>双头不锈钢带碟</t>
  </si>
  <si>
    <t>兑水壶</t>
  </si>
  <si>
    <t>2.0L不绣钢内胆</t>
  </si>
  <si>
    <t>玻璃水壶</t>
  </si>
  <si>
    <t>紫砂壶</t>
  </si>
  <si>
    <t>配十个紫砂杯</t>
  </si>
  <si>
    <t>茶盘可下水</t>
  </si>
  <si>
    <t>60*25</t>
  </si>
  <si>
    <t>布菲夹</t>
  </si>
  <si>
    <t>缠枝花莲一彩苏菲碟骨质瓷</t>
  </si>
  <si>
    <t>11寸</t>
  </si>
  <si>
    <t>骨质瓷</t>
  </si>
  <si>
    <t>缠枝花莲一彩香巾碟骨质瓷</t>
  </si>
  <si>
    <t>7#</t>
  </si>
  <si>
    <t>缠枝花莲一彩骨碟骨质瓷</t>
  </si>
  <si>
    <t>8#</t>
  </si>
  <si>
    <t>缠枝花莲一彩翅碗骨质瓷</t>
  </si>
  <si>
    <t>4.5#</t>
  </si>
  <si>
    <t>缠枝花莲一彩翅更骨质瓷</t>
  </si>
  <si>
    <t>14cm</t>
  </si>
  <si>
    <t>缠枝花莲一彩烟灰缸骨质瓷</t>
  </si>
  <si>
    <t>3寸</t>
  </si>
  <si>
    <t>缠枝花莲一彩茶杯骨质瓷</t>
  </si>
  <si>
    <t>8cm</t>
  </si>
  <si>
    <t>缠枝花莲一彩筷架骨质瓷</t>
  </si>
  <si>
    <t>两用</t>
  </si>
  <si>
    <t>缠枝花莲一彩酱汁碟骨质瓷</t>
  </si>
  <si>
    <t>2寸</t>
  </si>
  <si>
    <t>备注：1.图片仅供参考   2.因后期经营需要，部分物资会根据实际情况有所增减</t>
  </si>
  <si>
    <t xml:space="preserve">南岳财富山庄餐饮部自助餐厅设备采购清单
                                                                                               </t>
  </si>
  <si>
    <t>财富山庄自助餐厅</t>
  </si>
  <si>
    <t>数量</t>
  </si>
  <si>
    <t>参考图片</t>
  </si>
  <si>
    <t>豪华型开水机</t>
  </si>
  <si>
    <t>15L</t>
  </si>
  <si>
    <t xml:space="preserve"> 逐层沸腾技术，程控恒温出水，防漏电，防干烧，防火，防开盖，防蒸汽五防设计 带过滤系统      电压：220V  功率：3KW </t>
  </si>
  <si>
    <t>全自动咖啡机</t>
  </si>
  <si>
    <t>300*500*580</t>
  </si>
  <si>
    <t>型号：F11， 功率：1500W 电压：220V,</t>
  </si>
  <si>
    <t>履带式多士炉</t>
  </si>
  <si>
    <t>TM-10H</t>
  </si>
  <si>
    <t>产能：6片/分钟，功率：1940-2300W,电压：220-240V，尺寸：368*416*387</t>
  </si>
  <si>
    <t>双头牛奶桶</t>
  </si>
  <si>
    <t>10L*2</t>
  </si>
  <si>
    <t>陶瓷含底座</t>
  </si>
  <si>
    <t>自动取筷器</t>
  </si>
  <si>
    <t>507*383*450</t>
  </si>
  <si>
    <t>不锈钢碗架 PP食品级材质 电压:220V 功率：250W</t>
  </si>
  <si>
    <t>冰盆</t>
  </si>
  <si>
    <t>1200*500*200</t>
  </si>
  <si>
    <t xml:space="preserve">亚克力材质 不锈钢底座   
电压：220V </t>
  </si>
  <si>
    <t>码子保温台连双头粉面炉</t>
  </si>
  <si>
    <t>2400*700*800</t>
  </si>
  <si>
    <t>1、不锈钢板为304不锈钢板；
2、柜体304不锈钢厚1.2mm；
3、煮面桶尺寸：500*400*300
4、电  压（V）：380V；
5、功  率（KW）：2*9KW+3KW</t>
  </si>
  <si>
    <t>单通工作柜</t>
  </si>
  <si>
    <t>1200*700*800</t>
  </si>
  <si>
    <t>*整体采用304优质不锈钢制作；
*台面厚度1.2mm，内衬15mm防水机制板并用1.0mm厚不锈钢板折成加强筋加固；
*层板、底板、侧板及门面采用1.0mm厚不锈钢板制作；
*加强筋厚度1.0mm；
*配置不锈钢可调子弹脚。
*移门为双层结构。</t>
  </si>
  <si>
    <t>台式电热平扒炉</t>
  </si>
  <si>
    <t>730*500*230</t>
  </si>
  <si>
    <t xml:space="preserve">不锈钢炉身 精铁扒面   
电压：220V 功率：4.4KW </t>
  </si>
  <si>
    <t>1500*600*800</t>
  </si>
  <si>
    <t>单星洗池带案</t>
  </si>
  <si>
    <t>950*600*800/150</t>
  </si>
  <si>
    <t>优质304磨砂不锈钢板材制作，板材厚度 1.2MM
支撑管采用38不锈钢管配可调节子弹脚</t>
  </si>
  <si>
    <t>单门消毒柜</t>
  </si>
  <si>
    <t>600*600*1980</t>
  </si>
  <si>
    <t>采用优质不锈钢磨砂板,柜外壳1.0mm优质不锈钢板,柜内活动层板δ1.0mm优质不锈钢板,1.0mm优质不锈钢支撑架,1.0mm优质不锈钢圆管及包钢调节脚.</t>
  </si>
  <si>
    <t>双门平台雪柜</t>
  </si>
  <si>
    <t>1800*760*800</t>
  </si>
  <si>
    <t>内外为全不锈钢材料,防锈抗腐,配微电脑温度显示器,压缩机采用全铜管。温度范围：冷藏10℃~0℃
功率：0.5KW/220V/50Hz</t>
  </si>
  <si>
    <t xml:space="preserve">南岳财富山庄餐饮部厨房玻瓷物资采购清单
                                                                                           </t>
  </si>
  <si>
    <r>
      <rPr>
        <b/>
        <sz val="12"/>
        <color theme="1"/>
        <rFont val="Arial"/>
        <charset val="134"/>
      </rPr>
      <t xml:space="preserve"> </t>
    </r>
    <r>
      <rPr>
        <b/>
        <sz val="12"/>
        <color theme="1"/>
        <rFont val="宋体"/>
        <charset val="134"/>
      </rPr>
      <t xml:space="preserve"> 类别</t>
    </r>
  </si>
  <si>
    <t>湘菜</t>
  </si>
  <si>
    <t>雅致小脚旦形碗</t>
  </si>
  <si>
    <t>12寸</t>
  </si>
  <si>
    <t>钻石纹反口椭圆汤碗</t>
  </si>
  <si>
    <t>14寸</t>
  </si>
  <si>
    <t>跨越椭圆盘</t>
  </si>
  <si>
    <t>16寸</t>
  </si>
  <si>
    <t>博纹圆浅碗</t>
  </si>
  <si>
    <t>10.5寸</t>
  </si>
  <si>
    <t>节奏面碗</t>
  </si>
  <si>
    <t>9寸</t>
  </si>
  <si>
    <t>星空直身反边炉盘</t>
  </si>
  <si>
    <t>花边小脚碗 高白</t>
  </si>
  <si>
    <t>柏森面碗</t>
  </si>
  <si>
    <t>前锦长方烤盘</t>
  </si>
  <si>
    <t>18寸</t>
  </si>
  <si>
    <t>凉菜</t>
  </si>
  <si>
    <t>简悦圆形碗 高白</t>
  </si>
  <si>
    <t>7.5寸</t>
  </si>
  <si>
    <t>艺星翅盅身</t>
  </si>
  <si>
    <t>7寸</t>
  </si>
  <si>
    <t>梅花形底碗身 高白</t>
  </si>
  <si>
    <t>一品高足碗</t>
  </si>
  <si>
    <t>棱悦圆盘</t>
  </si>
  <si>
    <t>卡宴暖炉盅内胆+盖+炉</t>
  </si>
  <si>
    <t>5.5寸</t>
  </si>
  <si>
    <t>高升飞翔翅盅</t>
  </si>
  <si>
    <t>奈斯暖炉盅</t>
  </si>
  <si>
    <t>6寸</t>
  </si>
  <si>
    <t>海思汤窝盖</t>
  </si>
  <si>
    <t>8.25寸</t>
  </si>
  <si>
    <t>海思汤窝</t>
  </si>
  <si>
    <t>大号悦达汤窝</t>
  </si>
  <si>
    <t>饭盘</t>
  </si>
  <si>
    <t>34cm</t>
  </si>
  <si>
    <t>四格小吃盒-木制</t>
  </si>
  <si>
    <t>玉圆碟</t>
  </si>
  <si>
    <t>酒吧鼎</t>
  </si>
  <si>
    <t>22cm</t>
  </si>
  <si>
    <t>多层刚黄金锤点干锅</t>
  </si>
  <si>
    <t>康宁锅</t>
  </si>
  <si>
    <t>3.25L</t>
  </si>
  <si>
    <t>大款盆菜</t>
  </si>
  <si>
    <t>大款盆菜浅炉</t>
  </si>
  <si>
    <t>磨砂金梅花盘+盖</t>
  </si>
  <si>
    <t>28cm</t>
  </si>
  <si>
    <t>磨砂金梅花炉 花边</t>
  </si>
  <si>
    <t>大款蛋形盘</t>
  </si>
  <si>
    <t>唤晴暖鱼盘炉</t>
  </si>
  <si>
    <t>13.25寸</t>
  </si>
  <si>
    <t>韩式圆盘</t>
  </si>
  <si>
    <t>25cm</t>
  </si>
  <si>
    <t>松木多用板</t>
  </si>
  <si>
    <t>26*26*3cm</t>
  </si>
  <si>
    <t>B909 白色煲盖</t>
  </si>
  <si>
    <t>B909 白色煲身</t>
  </si>
  <si>
    <t>B1111 白色煲身</t>
  </si>
  <si>
    <t>13寸</t>
  </si>
  <si>
    <t>B1111 白色煲盖</t>
  </si>
  <si>
    <t>小号藤篮</t>
  </si>
  <si>
    <t>藤篮</t>
  </si>
  <si>
    <t>120浅白 无盖</t>
  </si>
  <si>
    <t>厚唇浅盘</t>
  </si>
  <si>
    <t>旦形龙虾盘+水晶万丈光芒+小碗加金14个</t>
  </si>
  <si>
    <t>25寸</t>
  </si>
  <si>
    <t>佳佳炉座</t>
  </si>
  <si>
    <t>海鲜明火深煲</t>
  </si>
  <si>
    <t>玻璃盖</t>
  </si>
  <si>
    <t>30.2cm</t>
  </si>
  <si>
    <t>禅意炉座</t>
  </si>
  <si>
    <t>禅意炉盘</t>
  </si>
  <si>
    <t>禅意炉盖</t>
  </si>
  <si>
    <t>蒸汽锅</t>
  </si>
  <si>
    <t>32cm</t>
  </si>
  <si>
    <t>B3609红白煲 盖</t>
  </si>
  <si>
    <t>14寸煲-单身</t>
  </si>
  <si>
    <t>K-00K 手绘+不锈钢底</t>
  </si>
  <si>
    <t>290*100</t>
  </si>
  <si>
    <t>莲花旦形垫-018/橘红</t>
  </si>
  <si>
    <t>莲花旦形干冰盘</t>
  </si>
  <si>
    <t>星空钻石钢化圆盘烟灰色</t>
  </si>
  <si>
    <t>圆形双色篮子</t>
  </si>
  <si>
    <t>30*8cm</t>
  </si>
  <si>
    <t>星创圆形斜口浅盘</t>
  </si>
  <si>
    <t>K-0487手绘+不锈钢底</t>
  </si>
  <si>
    <t>450*450</t>
  </si>
  <si>
    <t>几何厚边正方</t>
  </si>
  <si>
    <t>日式平板</t>
  </si>
  <si>
    <t>17寸</t>
  </si>
  <si>
    <t>春华长方盘 羊脂青</t>
  </si>
  <si>
    <t>明轩春华长方底座</t>
  </si>
  <si>
    <t>方圆正方平板盘</t>
  </si>
  <si>
    <t>新京溪底盘</t>
  </si>
  <si>
    <t>/</t>
  </si>
  <si>
    <t>小花+小草+半弯</t>
  </si>
  <si>
    <t>陶瓷桶+木棉</t>
  </si>
  <si>
    <t>山茶飘香</t>
  </si>
  <si>
    <t>一坨花盆</t>
  </si>
  <si>
    <t>小喇叭花</t>
  </si>
  <si>
    <t>小辣椒</t>
  </si>
  <si>
    <t>小莲花</t>
  </si>
  <si>
    <t>18cm单碗</t>
  </si>
  <si>
    <t>18cm</t>
  </si>
  <si>
    <t xml:space="preserve">南岳财富山庄餐饮部厨房筹开物资采购清单
                                                                                      </t>
  </si>
  <si>
    <t>序
号</t>
  </si>
  <si>
    <t>总需
求量</t>
  </si>
  <si>
    <t>304不锈钢马斗加厚</t>
  </si>
  <si>
    <t>Ф22cm</t>
  </si>
  <si>
    <t xml:space="preserve">Ф18cm </t>
  </si>
  <si>
    <t>Ф20cm</t>
  </si>
  <si>
    <t>304不锈钢味盅加厚+盖</t>
  </si>
  <si>
    <t xml:space="preserve">Ф16cm </t>
  </si>
  <si>
    <t>广式炒勺</t>
  </si>
  <si>
    <t>食品级</t>
  </si>
  <si>
    <t>不锈钢锅铲</t>
  </si>
  <si>
    <t>1号</t>
  </si>
  <si>
    <t>弯耳双层油格加厚</t>
  </si>
  <si>
    <t>不锈钢钢漏加厚</t>
  </si>
  <si>
    <t>Ф30cm</t>
  </si>
  <si>
    <t>304不锈钢油缸加厚</t>
  </si>
  <si>
    <t>双层圆管锅架</t>
  </si>
  <si>
    <t>Ф28cm</t>
  </si>
  <si>
    <t>电子称</t>
  </si>
  <si>
    <t>30KG</t>
  </si>
  <si>
    <t>地称</t>
  </si>
  <si>
    <t>300KG</t>
  </si>
  <si>
    <t>不锈钢带盖刀架</t>
  </si>
  <si>
    <t>五格</t>
  </si>
  <si>
    <t>不锈钢花边调味勺</t>
  </si>
  <si>
    <t>点火枪</t>
  </si>
  <si>
    <t>广式锅刷斜口</t>
  </si>
  <si>
    <t>元老磨刀石</t>
  </si>
  <si>
    <t>225*75*45</t>
  </si>
  <si>
    <t>细石</t>
  </si>
  <si>
    <t>200*75*20</t>
  </si>
  <si>
    <t>韩式喷火枪</t>
  </si>
  <si>
    <t>IVO:920</t>
  </si>
  <si>
    <t>红黄剪刀</t>
  </si>
  <si>
    <t>皮革2#</t>
  </si>
  <si>
    <t>多用刨</t>
  </si>
  <si>
    <t>PE砧板红3白8绿3</t>
  </si>
  <si>
    <r>
      <rPr>
        <sz val="14"/>
        <rFont val="宋体"/>
        <charset val="134"/>
      </rPr>
      <t>Ф</t>
    </r>
    <r>
      <rPr>
        <sz val="14"/>
        <rFont val="宋体"/>
        <charset val="134"/>
        <scheme val="minor"/>
      </rPr>
      <t>：40cm*10cm</t>
    </r>
  </si>
  <si>
    <t>广式锅加厚</t>
  </si>
  <si>
    <t>Ф50cm</t>
  </si>
  <si>
    <t>复底防爆压力锅</t>
  </si>
  <si>
    <t>Ф32cm</t>
  </si>
  <si>
    <t>铝合金
食品级</t>
  </si>
  <si>
    <t>Ф36cm</t>
  </si>
  <si>
    <t>Ф46cm</t>
  </si>
  <si>
    <t>切片刀</t>
  </si>
  <si>
    <t>C310-1</t>
  </si>
  <si>
    <t>2号斩切刀</t>
  </si>
  <si>
    <t>C312-2</t>
  </si>
  <si>
    <t>砍刀</t>
  </si>
  <si>
    <t>H210-A1</t>
  </si>
  <si>
    <t>水果刀</t>
  </si>
  <si>
    <t>白柄刨</t>
  </si>
  <si>
    <t>梯形铲</t>
  </si>
  <si>
    <t>1#</t>
  </si>
  <si>
    <t>圆形煎蛋器</t>
  </si>
  <si>
    <t>Ф12cm</t>
  </si>
  <si>
    <t>防爆高压锅圈</t>
  </si>
  <si>
    <t>食品保鲜袋</t>
  </si>
  <si>
    <t>卷</t>
  </si>
  <si>
    <t>PE保鲜膜</t>
  </si>
  <si>
    <t>45cm</t>
  </si>
  <si>
    <t>锡纸</t>
  </si>
  <si>
    <t>614#</t>
  </si>
  <si>
    <t>PE透明口罩</t>
  </si>
  <si>
    <t>中号</t>
  </si>
  <si>
    <t>点菜板</t>
  </si>
  <si>
    <t>A4</t>
  </si>
  <si>
    <t>PE白胶砧板</t>
  </si>
  <si>
    <t>60*40*2</t>
  </si>
  <si>
    <t>大方筛/白、绿、红</t>
  </si>
  <si>
    <t>PE029#</t>
  </si>
  <si>
    <t>中方筛/白、绿、红</t>
  </si>
  <si>
    <t>PE078#</t>
  </si>
  <si>
    <t>小方筛/白、绿、红</t>
  </si>
  <si>
    <t>PE076#</t>
  </si>
  <si>
    <t>四方筛/红</t>
  </si>
  <si>
    <t>PE8015#</t>
  </si>
  <si>
    <t>大保鲜盒</t>
  </si>
  <si>
    <t>PE8156#</t>
  </si>
  <si>
    <t>中保鲜盒</t>
  </si>
  <si>
    <t>PE155#</t>
  </si>
  <si>
    <t>小保鲜盒</t>
  </si>
  <si>
    <t>PE153#</t>
  </si>
  <si>
    <t>特大保鲜盒</t>
  </si>
  <si>
    <t>PE8157#</t>
  </si>
  <si>
    <t>透明蒜蓉机</t>
  </si>
  <si>
    <t>5L</t>
  </si>
  <si>
    <t>304不锈钢加厚
汤桶2.5</t>
  </si>
  <si>
    <t>50*50cm</t>
  </si>
  <si>
    <t>40*40cm</t>
  </si>
  <si>
    <t>35*35cm</t>
  </si>
  <si>
    <t>木柄双钩</t>
  </si>
  <si>
    <t>40cm</t>
  </si>
  <si>
    <t>大不粘锅方柄</t>
  </si>
  <si>
    <t>304木柄锅铲</t>
  </si>
  <si>
    <t>8935#</t>
  </si>
  <si>
    <t>钢丝洗碗布</t>
  </si>
  <si>
    <t>LT-7542</t>
  </si>
  <si>
    <t>条</t>
  </si>
  <si>
    <t>防水袖套</t>
  </si>
  <si>
    <t>防水围裙</t>
  </si>
  <si>
    <t>防烫手套</t>
  </si>
  <si>
    <t>不锈钢连体锅垫</t>
  </si>
  <si>
    <t>不锈钢砧板围</t>
  </si>
  <si>
    <t>不锈钢腰斗</t>
  </si>
  <si>
    <t>广式炒锅</t>
  </si>
  <si>
    <t>60cm</t>
  </si>
  <si>
    <t>多用不锈钢粉筒</t>
  </si>
  <si>
    <t>多用中号</t>
  </si>
  <si>
    <t>304或316
食品级</t>
  </si>
  <si>
    <t>304不锈钢反边面盆</t>
  </si>
  <si>
    <t>Ф60cm</t>
  </si>
  <si>
    <t>带钩水勺长柄</t>
  </si>
  <si>
    <t>Ф16cm</t>
  </si>
  <si>
    <t>恒温保温桶</t>
  </si>
  <si>
    <t>40L</t>
  </si>
  <si>
    <t>304不锈钢方盘</t>
  </si>
  <si>
    <t>60*40*4.8</t>
  </si>
  <si>
    <t>304不锈钢冲孔盘</t>
  </si>
  <si>
    <t>不锈钢单叉</t>
  </si>
  <si>
    <t>20cm</t>
  </si>
  <si>
    <t>不锈钢万能夹</t>
  </si>
  <si>
    <t>电动鱼鳞刷</t>
  </si>
  <si>
    <t>RBTYLJ</t>
  </si>
  <si>
    <t>刨丝器铝合金</t>
  </si>
  <si>
    <t>刀片规
格1.5-2.3mm</t>
  </si>
  <si>
    <t>塑料裱花壶
（中）/白</t>
  </si>
  <si>
    <t>1003#</t>
  </si>
  <si>
    <t>10#BC</t>
  </si>
  <si>
    <t>打蛋器</t>
  </si>
  <si>
    <t>12#</t>
  </si>
  <si>
    <t>粉筷</t>
  </si>
  <si>
    <t>双人雕刻刀</t>
  </si>
  <si>
    <t>三件套</t>
  </si>
  <si>
    <t>花底纸</t>
  </si>
  <si>
    <t>蛋糕齿刀</t>
  </si>
  <si>
    <t>蛋糕刀</t>
  </si>
  <si>
    <t xml:space="preserve">30cm </t>
  </si>
  <si>
    <t>备注：1.图片仅供参考  2.因后期经营需要，部分物资会根据实际情况有所增减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</si>
</sst>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_(&quot;$&quot;* #,##0.00_);_(&quot;$&quot;* \(#,##0.00\);_(&quot;$&quot;* &quot;-&quot;??_);_(@_)"/>
  </numFmts>
  <fonts count="49">
    <font>
      <sz val="11"/>
      <color theme="1"/>
      <name val="微软雅黑"/>
      <charset val="134"/>
    </font>
    <font>
      <sz val="14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b/>
      <sz val="12"/>
      <color rgb="FF000000"/>
      <name val="宋体"/>
      <charset val="134"/>
    </font>
    <font>
      <b/>
      <sz val="12"/>
      <color theme="1"/>
      <name val="宋体"/>
      <charset val="134"/>
    </font>
    <font>
      <b/>
      <sz val="12"/>
      <color rgb="FF000000"/>
      <name val="宋体"/>
      <charset val="0"/>
    </font>
    <font>
      <sz val="14"/>
      <name val="宋体"/>
      <charset val="134"/>
      <scheme val="minor"/>
    </font>
    <font>
      <sz val="14"/>
      <name val="宋体"/>
      <charset val="134"/>
    </font>
    <font>
      <sz val="10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12"/>
      <name val="宋体"/>
      <charset val="134"/>
    </font>
    <font>
      <b/>
      <sz val="16"/>
      <name val="宋体"/>
      <charset val="134"/>
    </font>
    <font>
      <b/>
      <sz val="12"/>
      <color theme="1"/>
      <name val="Arial"/>
      <charset val="134"/>
    </font>
    <font>
      <b/>
      <sz val="12"/>
      <color theme="1"/>
      <name val="宋体"/>
      <charset val="0"/>
    </font>
    <font>
      <sz val="12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2"/>
      <name val="宋体"/>
      <charset val="134"/>
      <scheme val="minor"/>
    </font>
    <font>
      <sz val="10"/>
      <color rgb="FF000000"/>
      <name val="宋体"/>
      <charset val="134"/>
    </font>
    <font>
      <sz val="11"/>
      <color rgb="FF000000"/>
      <name val="宋体"/>
      <charset val="134"/>
    </font>
    <font>
      <sz val="10"/>
      <color rgb="FF000000"/>
      <name val="宋体"/>
      <charset val="134"/>
      <scheme val="minor"/>
    </font>
    <font>
      <b/>
      <sz val="12"/>
      <color rgb="FF000000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0"/>
      <color theme="1"/>
      <name val="华文宋体"/>
      <charset val="134"/>
    </font>
    <font>
      <sz val="10"/>
      <color rgb="FF000000"/>
      <name val="华文宋体"/>
      <charset val="134"/>
    </font>
    <font>
      <b/>
      <sz val="12"/>
      <color theme="1"/>
      <name val="宋体"/>
      <charset val="0"/>
      <scheme val="minor"/>
    </font>
    <font>
      <sz val="12"/>
      <color rgb="FF000000"/>
      <name val="宋体"/>
      <charset val="134"/>
      <scheme val="minor"/>
    </font>
    <font>
      <sz val="10.5"/>
      <color rgb="FF11192D"/>
      <name val="PingFangSC-Medium"/>
      <charset val="134"/>
    </font>
    <font>
      <sz val="10.5"/>
      <color rgb="FF11192D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Times New Roman"/>
      <charset val="0"/>
    </font>
    <font>
      <sz val="12"/>
      <name val="Times New Roman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6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0" fillId="2" borderId="16" applyNumberFormat="0" applyFon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17" applyNumberFormat="0" applyFill="0" applyAlignment="0" applyProtection="0">
      <alignment vertical="center"/>
    </xf>
    <xf numFmtId="0" fontId="34" fillId="0" borderId="17" applyNumberFormat="0" applyFill="0" applyAlignment="0" applyProtection="0">
      <alignment vertical="center"/>
    </xf>
    <xf numFmtId="0" fontId="35" fillId="0" borderId="18" applyNumberFormat="0" applyFill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36" fillId="3" borderId="19" applyNumberFormat="0" applyAlignment="0" applyProtection="0">
      <alignment vertical="center"/>
    </xf>
    <xf numFmtId="0" fontId="37" fillId="4" borderId="20" applyNumberFormat="0" applyAlignment="0" applyProtection="0">
      <alignment vertical="center"/>
    </xf>
    <xf numFmtId="0" fontId="38" fillId="4" borderId="19" applyNumberFormat="0" applyAlignment="0" applyProtection="0">
      <alignment vertical="center"/>
    </xf>
    <xf numFmtId="0" fontId="39" fillId="5" borderId="21" applyNumberFormat="0" applyAlignment="0" applyProtection="0">
      <alignment vertical="center"/>
    </xf>
    <xf numFmtId="0" fontId="40" fillId="0" borderId="22" applyNumberFormat="0" applyFill="0" applyAlignment="0" applyProtection="0">
      <alignment vertical="center"/>
    </xf>
    <xf numFmtId="0" fontId="41" fillId="0" borderId="23" applyNumberFormat="0" applyFill="0" applyAlignment="0" applyProtection="0">
      <alignment vertical="center"/>
    </xf>
    <xf numFmtId="0" fontId="42" fillId="6" borderId="0" applyNumberFormat="0" applyBorder="0" applyAlignment="0" applyProtection="0">
      <alignment vertical="center"/>
    </xf>
    <xf numFmtId="0" fontId="43" fillId="7" borderId="0" applyNumberFormat="0" applyBorder="0" applyAlignment="0" applyProtection="0">
      <alignment vertical="center"/>
    </xf>
    <xf numFmtId="0" fontId="44" fillId="8" borderId="0" applyNumberFormat="0" applyBorder="0" applyAlignment="0" applyProtection="0">
      <alignment vertical="center"/>
    </xf>
    <xf numFmtId="0" fontId="45" fillId="9" borderId="0" applyNumberFormat="0" applyBorder="0" applyAlignment="0" applyProtection="0">
      <alignment vertical="center"/>
    </xf>
    <xf numFmtId="0" fontId="46" fillId="10" borderId="0" applyNumberFormat="0" applyBorder="0" applyAlignment="0" applyProtection="0">
      <alignment vertical="center"/>
    </xf>
    <xf numFmtId="0" fontId="46" fillId="11" borderId="0" applyNumberFormat="0" applyBorder="0" applyAlignment="0" applyProtection="0">
      <alignment vertical="center"/>
    </xf>
    <xf numFmtId="0" fontId="45" fillId="12" borderId="0" applyNumberFormat="0" applyBorder="0" applyAlignment="0" applyProtection="0">
      <alignment vertical="center"/>
    </xf>
    <xf numFmtId="0" fontId="45" fillId="13" borderId="0" applyNumberFormat="0" applyBorder="0" applyAlignment="0" applyProtection="0">
      <alignment vertical="center"/>
    </xf>
    <xf numFmtId="0" fontId="46" fillId="14" borderId="0" applyNumberFormat="0" applyBorder="0" applyAlignment="0" applyProtection="0">
      <alignment vertical="center"/>
    </xf>
    <xf numFmtId="0" fontId="46" fillId="15" borderId="0" applyNumberFormat="0" applyBorder="0" applyAlignment="0" applyProtection="0">
      <alignment vertical="center"/>
    </xf>
    <xf numFmtId="0" fontId="45" fillId="16" borderId="0" applyNumberFormat="0" applyBorder="0" applyAlignment="0" applyProtection="0">
      <alignment vertical="center"/>
    </xf>
    <xf numFmtId="0" fontId="45" fillId="17" borderId="0" applyNumberFormat="0" applyBorder="0" applyAlignment="0" applyProtection="0">
      <alignment vertical="center"/>
    </xf>
    <xf numFmtId="0" fontId="46" fillId="18" borderId="0" applyNumberFormat="0" applyBorder="0" applyAlignment="0" applyProtection="0">
      <alignment vertical="center"/>
    </xf>
    <xf numFmtId="0" fontId="46" fillId="19" borderId="0" applyNumberFormat="0" applyBorder="0" applyAlignment="0" applyProtection="0">
      <alignment vertical="center"/>
    </xf>
    <xf numFmtId="0" fontId="45" fillId="20" borderId="0" applyNumberFormat="0" applyBorder="0" applyAlignment="0" applyProtection="0">
      <alignment vertical="center"/>
    </xf>
    <xf numFmtId="0" fontId="45" fillId="21" borderId="0" applyNumberFormat="0" applyBorder="0" applyAlignment="0" applyProtection="0">
      <alignment vertical="center"/>
    </xf>
    <xf numFmtId="0" fontId="46" fillId="22" borderId="0" applyNumberFormat="0" applyBorder="0" applyAlignment="0" applyProtection="0">
      <alignment vertical="center"/>
    </xf>
    <xf numFmtId="0" fontId="46" fillId="23" borderId="0" applyNumberFormat="0" applyBorder="0" applyAlignment="0" applyProtection="0">
      <alignment vertical="center"/>
    </xf>
    <xf numFmtId="0" fontId="45" fillId="24" borderId="0" applyNumberFormat="0" applyBorder="0" applyAlignment="0" applyProtection="0">
      <alignment vertical="center"/>
    </xf>
    <xf numFmtId="0" fontId="45" fillId="25" borderId="0" applyNumberFormat="0" applyBorder="0" applyAlignment="0" applyProtection="0">
      <alignment vertical="center"/>
    </xf>
    <xf numFmtId="0" fontId="46" fillId="26" borderId="0" applyNumberFormat="0" applyBorder="0" applyAlignment="0" applyProtection="0">
      <alignment vertical="center"/>
    </xf>
    <xf numFmtId="0" fontId="46" fillId="27" borderId="0" applyNumberFormat="0" applyBorder="0" applyAlignment="0" applyProtection="0">
      <alignment vertical="center"/>
    </xf>
    <xf numFmtId="0" fontId="45" fillId="28" borderId="0" applyNumberFormat="0" applyBorder="0" applyAlignment="0" applyProtection="0">
      <alignment vertical="center"/>
    </xf>
    <xf numFmtId="0" fontId="45" fillId="29" borderId="0" applyNumberFormat="0" applyBorder="0" applyAlignment="0" applyProtection="0">
      <alignment vertical="center"/>
    </xf>
    <xf numFmtId="0" fontId="46" fillId="30" borderId="0" applyNumberFormat="0" applyBorder="0" applyAlignment="0" applyProtection="0">
      <alignment vertical="center"/>
    </xf>
    <xf numFmtId="0" fontId="46" fillId="31" borderId="0" applyNumberFormat="0" applyBorder="0" applyAlignment="0" applyProtection="0">
      <alignment vertical="center"/>
    </xf>
    <xf numFmtId="0" fontId="45" fillId="32" borderId="0" applyNumberFormat="0" applyBorder="0" applyAlignment="0" applyProtection="0">
      <alignment vertical="center"/>
    </xf>
    <xf numFmtId="0" fontId="47" fillId="0" borderId="0"/>
    <xf numFmtId="0" fontId="10" fillId="0" borderId="0">
      <alignment vertical="center"/>
    </xf>
    <xf numFmtId="0" fontId="48" fillId="0" borderId="0"/>
    <xf numFmtId="0" fontId="10" fillId="0" borderId="0"/>
    <xf numFmtId="176" fontId="10" fillId="0" borderId="0"/>
    <xf numFmtId="0" fontId="10" fillId="0" borderId="0"/>
    <xf numFmtId="0" fontId="10" fillId="0" borderId="0">
      <alignment vertical="center"/>
    </xf>
  </cellStyleXfs>
  <cellXfs count="112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 wrapText="1"/>
    </xf>
    <xf numFmtId="0" fontId="3" fillId="0" borderId="1" xfId="51" applyFont="1" applyFill="1" applyBorder="1" applyAlignment="1">
      <alignment horizontal="center" vertical="center" wrapText="1"/>
    </xf>
    <xf numFmtId="0" fontId="4" fillId="0" borderId="1" xfId="51" applyFont="1" applyFill="1" applyBorder="1" applyAlignment="1">
      <alignment horizontal="center" vertical="center" wrapText="1"/>
    </xf>
    <xf numFmtId="0" fontId="5" fillId="0" borderId="1" xfId="51" applyNumberFormat="1" applyFont="1" applyFill="1" applyBorder="1" applyAlignment="1">
      <alignment horizontal="center" vertical="center" wrapText="1"/>
    </xf>
    <xf numFmtId="0" fontId="4" fillId="0" borderId="1" xfId="51" applyNumberFormat="1" applyFont="1" applyFill="1" applyBorder="1" applyAlignment="1">
      <alignment horizontal="center" vertical="center" wrapText="1"/>
    </xf>
    <xf numFmtId="0" fontId="6" fillId="0" borderId="1" xfId="54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7" fillId="0" borderId="1" xfId="54" applyFont="1" applyFill="1" applyBorder="1" applyAlignment="1">
      <alignment horizontal="center" vertical="center"/>
    </xf>
    <xf numFmtId="0" fontId="6" fillId="0" borderId="1" xfId="54" applyFont="1" applyFill="1" applyBorder="1" applyAlignment="1">
      <alignment horizontal="center" vertical="center" wrapText="1"/>
    </xf>
    <xf numFmtId="0" fontId="6" fillId="0" borderId="1" xfId="54" applyFont="1" applyFill="1" applyBorder="1" applyAlignment="1">
      <alignment vertical="center"/>
    </xf>
    <xf numFmtId="0" fontId="1" fillId="0" borderId="1" xfId="0" applyFont="1" applyFill="1" applyBorder="1" applyAlignment="1">
      <alignment vertical="center"/>
    </xf>
    <xf numFmtId="0" fontId="6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vertical="center"/>
    </xf>
    <xf numFmtId="0" fontId="1" fillId="0" borderId="1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vertical="center" wrapText="1"/>
    </xf>
    <xf numFmtId="0" fontId="8" fillId="0" borderId="1" xfId="0" applyFont="1" applyFill="1" applyBorder="1" applyAlignment="1">
      <alignment vertical="center"/>
    </xf>
    <xf numFmtId="0" fontId="8" fillId="0" borderId="0" xfId="0" applyFont="1" applyFill="1" applyAlignment="1">
      <alignment vertical="center"/>
    </xf>
    <xf numFmtId="0" fontId="6" fillId="0" borderId="2" xfId="54" applyFont="1" applyFill="1" applyBorder="1" applyAlignment="1">
      <alignment horizontal="center" vertical="center"/>
    </xf>
    <xf numFmtId="0" fontId="6" fillId="0" borderId="3" xfId="54" applyFont="1" applyFill="1" applyBorder="1" applyAlignment="1">
      <alignment horizontal="center" vertical="center"/>
    </xf>
    <xf numFmtId="0" fontId="6" fillId="0" borderId="4" xfId="54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/>
    </xf>
    <xf numFmtId="0" fontId="1" fillId="0" borderId="0" xfId="0" applyFont="1" applyFill="1" applyAlignment="1">
      <alignment horizontal="left" vertical="center"/>
    </xf>
    <xf numFmtId="0" fontId="9" fillId="0" borderId="0" xfId="0" applyFont="1" applyFill="1" applyBorder="1" applyAlignment="1">
      <alignment vertical="center"/>
    </xf>
    <xf numFmtId="0" fontId="10" fillId="0" borderId="0" xfId="0" applyFont="1" applyFill="1" applyBorder="1" applyAlignment="1">
      <alignment vertical="center"/>
    </xf>
    <xf numFmtId="0" fontId="11" fillId="0" borderId="0" xfId="0" applyFont="1" applyFill="1" applyAlignment="1">
      <alignment horizontal="center" vertical="center" wrapText="1"/>
    </xf>
    <xf numFmtId="0" fontId="11" fillId="0" borderId="0" xfId="0" applyFont="1" applyFill="1" applyAlignment="1">
      <alignment horizontal="center" vertical="center"/>
    </xf>
    <xf numFmtId="0" fontId="5" fillId="0" borderId="1" xfId="51" applyFont="1" applyFill="1" applyBorder="1" applyAlignment="1">
      <alignment horizontal="center" vertical="center" wrapText="1"/>
    </xf>
    <xf numFmtId="0" fontId="12" fillId="0" borderId="1" xfId="51" applyFont="1" applyFill="1" applyBorder="1" applyAlignment="1">
      <alignment horizontal="center" vertical="center" wrapText="1"/>
    </xf>
    <xf numFmtId="0" fontId="13" fillId="0" borderId="1" xfId="51" applyFont="1" applyFill="1" applyBorder="1" applyAlignment="1">
      <alignment horizontal="center" vertical="center" wrapText="1"/>
    </xf>
    <xf numFmtId="0" fontId="13" fillId="0" borderId="1" xfId="51" applyNumberFormat="1" applyFont="1" applyFill="1" applyBorder="1" applyAlignment="1">
      <alignment horizontal="center" vertical="center" wrapText="1"/>
    </xf>
    <xf numFmtId="0" fontId="10" fillId="0" borderId="5" xfId="0" applyFont="1" applyFill="1" applyBorder="1" applyAlignment="1">
      <alignment horizontal="center" vertical="center"/>
    </xf>
    <xf numFmtId="0" fontId="10" fillId="0" borderId="6" xfId="0" applyFont="1" applyFill="1" applyBorder="1" applyAlignment="1">
      <alignment horizontal="center" vertical="center"/>
    </xf>
    <xf numFmtId="0" fontId="10" fillId="0" borderId="7" xfId="0" applyFont="1" applyFill="1" applyBorder="1" applyAlignment="1">
      <alignment horizontal="center" vertical="center"/>
    </xf>
    <xf numFmtId="0" fontId="10" fillId="0" borderId="8" xfId="0" applyFont="1" applyFill="1" applyBorder="1" applyAlignment="1">
      <alignment horizontal="center" vertical="center"/>
    </xf>
    <xf numFmtId="0" fontId="10" fillId="0" borderId="5" xfId="0" applyFont="1" applyFill="1" applyBorder="1" applyAlignment="1">
      <alignment vertical="center"/>
    </xf>
    <xf numFmtId="0" fontId="10" fillId="0" borderId="5" xfId="0" applyFont="1" applyFill="1" applyBorder="1" applyAlignment="1">
      <alignment horizontal="center" vertical="center" wrapText="1"/>
    </xf>
    <xf numFmtId="43" fontId="4" fillId="0" borderId="1" xfId="1" applyNumberFormat="1" applyFont="1" applyFill="1" applyBorder="1" applyAlignment="1">
      <alignment horizontal="center" vertical="center" wrapText="1"/>
    </xf>
    <xf numFmtId="0" fontId="10" fillId="0" borderId="9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vertical="center"/>
    </xf>
    <xf numFmtId="0" fontId="10" fillId="0" borderId="6" xfId="0" applyFont="1" applyFill="1" applyBorder="1" applyAlignment="1">
      <alignment vertical="center"/>
    </xf>
    <xf numFmtId="0" fontId="10" fillId="0" borderId="1" xfId="0" applyFont="1" applyFill="1" applyBorder="1" applyAlignment="1">
      <alignment horizontal="center" vertical="center"/>
    </xf>
    <xf numFmtId="0" fontId="10" fillId="0" borderId="0" xfId="0" applyFont="1" applyFill="1" applyAlignment="1">
      <alignment horizontal="left" vertical="center"/>
    </xf>
    <xf numFmtId="0" fontId="10" fillId="0" borderId="10" xfId="0" applyFont="1" applyFill="1" applyBorder="1" applyAlignment="1">
      <alignment horizontal="center" vertical="center"/>
    </xf>
    <xf numFmtId="0" fontId="14" fillId="0" borderId="0" xfId="0" applyFont="1" applyFill="1" applyAlignment="1">
      <alignment vertical="center"/>
    </xf>
    <xf numFmtId="0" fontId="14" fillId="0" borderId="0" xfId="0" applyFont="1" applyFill="1" applyAlignment="1">
      <alignment horizontal="center" vertical="center"/>
    </xf>
    <xf numFmtId="0" fontId="14" fillId="0" borderId="0" xfId="0" applyFont="1" applyFill="1" applyAlignment="1">
      <alignment horizontal="center" vertical="center" wrapText="1"/>
    </xf>
    <xf numFmtId="0" fontId="14" fillId="0" borderId="0" xfId="0" applyFont="1" applyFill="1" applyAlignment="1">
      <alignment horizontal="right" vertical="center"/>
    </xf>
    <xf numFmtId="0" fontId="15" fillId="0" borderId="0" xfId="0" applyFont="1" applyFill="1" applyAlignment="1">
      <alignment horizontal="center" vertical="center" wrapText="1"/>
    </xf>
    <xf numFmtId="0" fontId="15" fillId="0" borderId="0" xfId="0" applyFont="1" applyFill="1" applyAlignment="1">
      <alignment horizontal="center" vertical="center"/>
    </xf>
    <xf numFmtId="0" fontId="2" fillId="0" borderId="2" xfId="0" applyFont="1" applyFill="1" applyBorder="1" applyAlignment="1">
      <alignment horizontal="left" vertical="center"/>
    </xf>
    <xf numFmtId="0" fontId="2" fillId="0" borderId="3" xfId="0" applyFont="1" applyFill="1" applyBorder="1" applyAlignment="1">
      <alignment horizontal="left" vertical="center"/>
    </xf>
    <xf numFmtId="0" fontId="16" fillId="0" borderId="1" xfId="0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/>
    </xf>
    <xf numFmtId="58" fontId="16" fillId="0" borderId="1" xfId="0" applyNumberFormat="1" applyFont="1" applyFill="1" applyBorder="1" applyAlignment="1">
      <alignment horizontal="center" vertical="center" wrapText="1"/>
    </xf>
    <xf numFmtId="0" fontId="14" fillId="0" borderId="2" xfId="0" applyFont="1" applyFill="1" applyBorder="1" applyAlignment="1">
      <alignment horizontal="center" vertical="center"/>
    </xf>
    <xf numFmtId="0" fontId="14" fillId="0" borderId="3" xfId="0" applyFont="1" applyFill="1" applyBorder="1" applyAlignment="1">
      <alignment horizontal="center" vertical="center"/>
    </xf>
    <xf numFmtId="0" fontId="14" fillId="0" borderId="4" xfId="0" applyFont="1" applyFill="1" applyBorder="1" applyAlignment="1">
      <alignment horizontal="center" vertical="center"/>
    </xf>
    <xf numFmtId="0" fontId="14" fillId="0" borderId="0" xfId="0" applyFont="1" applyFill="1" applyAlignment="1">
      <alignment horizontal="left" vertical="center"/>
    </xf>
    <xf numFmtId="0" fontId="2" fillId="0" borderId="4" xfId="0" applyFont="1" applyFill="1" applyBorder="1" applyAlignment="1">
      <alignment horizontal="left" vertical="center"/>
    </xf>
    <xf numFmtId="0" fontId="14" fillId="0" borderId="2" xfId="0" applyFont="1" applyFill="1" applyBorder="1" applyAlignment="1">
      <alignment vertical="center" wrapText="1"/>
    </xf>
    <xf numFmtId="0" fontId="14" fillId="0" borderId="1" xfId="0" applyFont="1" applyFill="1" applyBorder="1" applyAlignment="1">
      <alignment vertical="center" wrapText="1"/>
    </xf>
    <xf numFmtId="0" fontId="14" fillId="0" borderId="2" xfId="0" applyFont="1" applyFill="1" applyBorder="1" applyAlignment="1">
      <alignment horizontal="center" vertical="center" wrapText="1"/>
    </xf>
    <xf numFmtId="0" fontId="16" fillId="0" borderId="11" xfId="0" applyFont="1" applyFill="1" applyBorder="1" applyAlignment="1">
      <alignment horizontal="left" vertical="center" wrapText="1"/>
    </xf>
    <xf numFmtId="0" fontId="16" fillId="0" borderId="12" xfId="0" applyNumberFormat="1" applyFont="1" applyFill="1" applyBorder="1" applyAlignment="1" applyProtection="1">
      <alignment horizontal="left" vertical="center" wrapText="1"/>
      <protection locked="0"/>
    </xf>
    <xf numFmtId="0" fontId="14" fillId="0" borderId="2" xfId="0" applyFont="1" applyFill="1" applyBorder="1" applyAlignment="1">
      <alignment horizontal="left" vertical="center" wrapText="1"/>
    </xf>
    <xf numFmtId="0" fontId="16" fillId="0" borderId="2" xfId="0" applyFont="1" applyFill="1" applyBorder="1" applyAlignment="1">
      <alignment horizontal="left" vertical="center" wrapText="1"/>
    </xf>
    <xf numFmtId="0" fontId="9" fillId="0" borderId="0" xfId="0" applyFont="1" applyFill="1" applyAlignment="1">
      <alignment horizontal="center" vertical="center"/>
    </xf>
    <xf numFmtId="0" fontId="9" fillId="0" borderId="0" xfId="0" applyFont="1" applyFill="1" applyAlignment="1">
      <alignment vertical="center"/>
    </xf>
    <xf numFmtId="0" fontId="8" fillId="0" borderId="0" xfId="0" applyFont="1" applyFill="1" applyAlignment="1">
      <alignment horizontal="center" vertical="center"/>
    </xf>
    <xf numFmtId="0" fontId="4" fillId="0" borderId="13" xfId="0" applyFont="1" applyFill="1" applyBorder="1" applyAlignment="1">
      <alignment horizontal="center" vertical="center" wrapText="1"/>
    </xf>
    <xf numFmtId="0" fontId="3" fillId="0" borderId="1" xfId="51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 wrapText="1"/>
    </xf>
    <xf numFmtId="0" fontId="8" fillId="0" borderId="7" xfId="0" applyFont="1" applyFill="1" applyBorder="1" applyAlignment="1">
      <alignment horizontal="center" vertical="center" wrapText="1"/>
    </xf>
    <xf numFmtId="0" fontId="8" fillId="0" borderId="14" xfId="0" applyFont="1" applyFill="1" applyBorder="1" applyAlignment="1">
      <alignment horizontal="center" vertical="center" wrapText="1"/>
    </xf>
    <xf numFmtId="0" fontId="8" fillId="0" borderId="2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9" fillId="0" borderId="2" xfId="0" applyFont="1" applyFill="1" applyBorder="1" applyAlignment="1">
      <alignment horizontal="center" vertical="center"/>
    </xf>
    <xf numFmtId="0" fontId="17" fillId="0" borderId="1" xfId="0" applyFont="1" applyFill="1" applyBorder="1" applyAlignment="1">
      <alignment horizontal="center" vertical="center"/>
    </xf>
    <xf numFmtId="0" fontId="17" fillId="0" borderId="1" xfId="0" applyFont="1" applyFill="1" applyBorder="1" applyAlignment="1">
      <alignment horizontal="center" vertical="center" wrapText="1"/>
    </xf>
    <xf numFmtId="0" fontId="18" fillId="0" borderId="1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center" vertical="center"/>
    </xf>
    <xf numFmtId="0" fontId="9" fillId="0" borderId="3" xfId="0" applyFont="1" applyFill="1" applyBorder="1" applyAlignment="1">
      <alignment horizontal="center" vertical="center"/>
    </xf>
    <xf numFmtId="0" fontId="9" fillId="0" borderId="0" xfId="0" applyFont="1" applyFill="1" applyAlignment="1">
      <alignment horizontal="left" vertical="center"/>
    </xf>
    <xf numFmtId="43" fontId="3" fillId="0" borderId="1" xfId="1" applyFont="1" applyFill="1" applyBorder="1" applyAlignment="1">
      <alignment horizontal="center" vertical="center" wrapText="1"/>
    </xf>
    <xf numFmtId="0" fontId="9" fillId="0" borderId="6" xfId="0" applyFont="1" applyFill="1" applyBorder="1" applyAlignment="1">
      <alignment horizontal="center" vertical="center"/>
    </xf>
    <xf numFmtId="0" fontId="19" fillId="0" borderId="1" xfId="0" applyFont="1" applyFill="1" applyBorder="1" applyAlignment="1">
      <alignment horizontal="center" vertical="center" wrapText="1"/>
    </xf>
    <xf numFmtId="0" fontId="9" fillId="0" borderId="15" xfId="0" applyFont="1" applyFill="1" applyBorder="1" applyAlignment="1">
      <alignment horizontal="center" vertical="center"/>
    </xf>
    <xf numFmtId="0" fontId="8" fillId="0" borderId="6" xfId="0" applyFont="1" applyFill="1" applyBorder="1" applyAlignment="1">
      <alignment horizontal="center" vertical="center" wrapText="1"/>
    </xf>
    <xf numFmtId="0" fontId="8" fillId="0" borderId="15" xfId="0" applyFont="1" applyFill="1" applyBorder="1" applyAlignment="1">
      <alignment horizontal="center" vertical="center" wrapText="1"/>
    </xf>
    <xf numFmtId="0" fontId="20" fillId="0" borderId="1" xfId="51" applyFont="1" applyFill="1" applyBorder="1" applyAlignment="1">
      <alignment horizontal="center" vertical="center" wrapText="1"/>
    </xf>
    <xf numFmtId="0" fontId="21" fillId="0" borderId="1" xfId="51" applyFont="1" applyFill="1" applyBorder="1" applyAlignment="1">
      <alignment horizontal="center" vertical="center" wrapText="1"/>
    </xf>
    <xf numFmtId="0" fontId="20" fillId="0" borderId="1" xfId="51" applyNumberFormat="1" applyFont="1" applyFill="1" applyBorder="1" applyAlignment="1">
      <alignment horizontal="center" vertical="center" wrapText="1"/>
    </xf>
    <xf numFmtId="0" fontId="21" fillId="0" borderId="1" xfId="51" applyNumberFormat="1" applyFont="1" applyFill="1" applyBorder="1" applyAlignment="1">
      <alignment horizontal="center" vertical="center" wrapText="1"/>
    </xf>
    <xf numFmtId="0" fontId="22" fillId="0" borderId="1" xfId="0" applyFont="1" applyFill="1" applyBorder="1" applyAlignment="1">
      <alignment horizontal="center" vertical="center" wrapText="1"/>
    </xf>
    <xf numFmtId="0" fontId="22" fillId="0" borderId="1" xfId="0" applyFont="1" applyFill="1" applyBorder="1" applyAlignment="1">
      <alignment horizontal="center" vertical="center"/>
    </xf>
    <xf numFmtId="0" fontId="23" fillId="0" borderId="1" xfId="0" applyFont="1" applyFill="1" applyBorder="1" applyAlignment="1">
      <alignment horizontal="center" vertical="center" wrapText="1"/>
    </xf>
    <xf numFmtId="43" fontId="20" fillId="0" borderId="1" xfId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vertical="center"/>
    </xf>
    <xf numFmtId="0" fontId="8" fillId="0" borderId="0" xfId="0" applyFont="1" applyFill="1" applyAlignment="1">
      <alignment horizontal="center" vertical="center" wrapText="1"/>
    </xf>
    <xf numFmtId="0" fontId="24" fillId="0" borderId="1" xfId="51" applyNumberFormat="1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 wrapText="1"/>
    </xf>
    <xf numFmtId="0" fontId="25" fillId="0" borderId="1" xfId="0" applyFont="1" applyFill="1" applyBorder="1" applyAlignment="1">
      <alignment horizontal="center" vertical="center"/>
    </xf>
    <xf numFmtId="43" fontId="21" fillId="0" borderId="1" xfId="1" applyNumberFormat="1" applyFont="1" applyFill="1" applyBorder="1" applyAlignment="1">
      <alignment horizontal="center" vertical="center" wrapText="1"/>
    </xf>
    <xf numFmtId="43" fontId="21" fillId="0" borderId="1" xfId="1" applyFont="1" applyFill="1" applyBorder="1" applyAlignment="1">
      <alignment horizontal="center" vertical="center" wrapText="1"/>
    </xf>
    <xf numFmtId="0" fontId="26" fillId="0" borderId="1" xfId="0" applyFont="1" applyBorder="1" applyAlignment="1">
      <alignment horizontal="center" vertical="center" wrapText="1"/>
    </xf>
    <xf numFmtId="0" fontId="27" fillId="0" borderId="1" xfId="0" applyFont="1" applyBorder="1" applyAlignment="1">
      <alignment horizontal="center" vertical="center"/>
    </xf>
    <xf numFmtId="0" fontId="14" fillId="0" borderId="1" xfId="0" applyFont="1" applyFill="1" applyBorder="1" applyAlignment="1">
      <alignment vertical="center"/>
    </xf>
  </cellXfs>
  <cellStyles count="56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_ET_STYLE_NoName_00_" xfId="49"/>
    <cellStyle name="常规_MINI BAR 用品（迷你酒吧用品）" xfId="50"/>
    <cellStyle name="样式 1" xfId="51"/>
    <cellStyle name="Normal_F&amp;B Master HOE Haikou Frank" xfId="52"/>
    <cellStyle name="常规_CH - Kitchen Utensils" xfId="53"/>
    <cellStyle name="常规_Sheet1" xfId="54"/>
    <cellStyle name="常规_Sheet2_1" xfId="55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4" Type="http://schemas.openxmlformats.org/officeDocument/2006/relationships/image" Target="media/image217.png"/><Relationship Id="rId3" Type="http://schemas.openxmlformats.org/officeDocument/2006/relationships/image" Target="media/image216.jpeg"/><Relationship Id="rId2" Type="http://schemas.openxmlformats.org/officeDocument/2006/relationships/image" Target="media/image215.png"/><Relationship Id="rId1" Type="http://schemas.openxmlformats.org/officeDocument/2006/relationships/image" Target="media/image214.pn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customXml" Target="../customXml/item2.xml"/><Relationship Id="rId8" Type="http://schemas.openxmlformats.org/officeDocument/2006/relationships/customXml" Target="../customXml/item1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3" Type="http://schemas.openxmlformats.org/officeDocument/2006/relationships/styles" Target="styles.xml"/><Relationship Id="rId12" Type="http://www.wps.cn/officeDocument/2020/cellImage" Target="cellimages.xml"/><Relationship Id="rId11" Type="http://schemas.openxmlformats.org/officeDocument/2006/relationships/sharedStrings" Target="sharedStrings.xml"/><Relationship Id="rId10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7.png"/><Relationship Id="rId8" Type="http://schemas.openxmlformats.org/officeDocument/2006/relationships/image" Target="../media/image16.png"/><Relationship Id="rId7" Type="http://schemas.openxmlformats.org/officeDocument/2006/relationships/image" Target="../media/image15.png"/><Relationship Id="rId6" Type="http://schemas.openxmlformats.org/officeDocument/2006/relationships/image" Target="../media/image14.png"/><Relationship Id="rId5" Type="http://schemas.openxmlformats.org/officeDocument/2006/relationships/image" Target="../media/image13.png"/><Relationship Id="rId4" Type="http://schemas.openxmlformats.org/officeDocument/2006/relationships/image" Target="../media/image12.png"/><Relationship Id="rId31" Type="http://schemas.openxmlformats.org/officeDocument/2006/relationships/image" Target="../media/image39.png"/><Relationship Id="rId30" Type="http://schemas.openxmlformats.org/officeDocument/2006/relationships/image" Target="../media/image38.png"/><Relationship Id="rId3" Type="http://schemas.openxmlformats.org/officeDocument/2006/relationships/image" Target="../media/image11.png"/><Relationship Id="rId29" Type="http://schemas.openxmlformats.org/officeDocument/2006/relationships/image" Target="../media/image37.png"/><Relationship Id="rId28" Type="http://schemas.openxmlformats.org/officeDocument/2006/relationships/image" Target="../media/image36.png"/><Relationship Id="rId27" Type="http://schemas.openxmlformats.org/officeDocument/2006/relationships/image" Target="../media/image35.png"/><Relationship Id="rId26" Type="http://schemas.openxmlformats.org/officeDocument/2006/relationships/image" Target="../media/image34.png"/><Relationship Id="rId25" Type="http://schemas.openxmlformats.org/officeDocument/2006/relationships/image" Target="../media/image33.png"/><Relationship Id="rId24" Type="http://schemas.openxmlformats.org/officeDocument/2006/relationships/image" Target="../media/image32.png"/><Relationship Id="rId23" Type="http://schemas.openxmlformats.org/officeDocument/2006/relationships/image" Target="../media/image31.png"/><Relationship Id="rId22" Type="http://schemas.openxmlformats.org/officeDocument/2006/relationships/image" Target="../media/image30.png"/><Relationship Id="rId21" Type="http://schemas.openxmlformats.org/officeDocument/2006/relationships/image" Target="../media/image29.png"/><Relationship Id="rId20" Type="http://schemas.openxmlformats.org/officeDocument/2006/relationships/image" Target="../media/image28.png"/><Relationship Id="rId2" Type="http://schemas.openxmlformats.org/officeDocument/2006/relationships/image" Target="../media/image10.png"/><Relationship Id="rId19" Type="http://schemas.openxmlformats.org/officeDocument/2006/relationships/image" Target="../media/image27.png"/><Relationship Id="rId18" Type="http://schemas.openxmlformats.org/officeDocument/2006/relationships/image" Target="../media/image26.png"/><Relationship Id="rId17" Type="http://schemas.openxmlformats.org/officeDocument/2006/relationships/image" Target="../media/image25.png"/><Relationship Id="rId16" Type="http://schemas.openxmlformats.org/officeDocument/2006/relationships/image" Target="../media/image24.png"/><Relationship Id="rId15" Type="http://schemas.openxmlformats.org/officeDocument/2006/relationships/image" Target="../media/image23.png"/><Relationship Id="rId14" Type="http://schemas.openxmlformats.org/officeDocument/2006/relationships/image" Target="../media/image22.png"/><Relationship Id="rId13" Type="http://schemas.openxmlformats.org/officeDocument/2006/relationships/image" Target="../media/image21.png"/><Relationship Id="rId12" Type="http://schemas.openxmlformats.org/officeDocument/2006/relationships/image" Target="../media/image20.png"/><Relationship Id="rId11" Type="http://schemas.openxmlformats.org/officeDocument/2006/relationships/image" Target="../media/image19.png"/><Relationship Id="rId10" Type="http://schemas.openxmlformats.org/officeDocument/2006/relationships/image" Target="../media/image18.png"/><Relationship Id="rId1" Type="http://schemas.openxmlformats.org/officeDocument/2006/relationships/image" Target="../media/image9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1.png"/><Relationship Id="rId1" Type="http://schemas.openxmlformats.org/officeDocument/2006/relationships/image" Target="../media/image40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51.png"/><Relationship Id="rId8" Type="http://schemas.openxmlformats.org/officeDocument/2006/relationships/image" Target="../media/image50.png"/><Relationship Id="rId7" Type="http://schemas.openxmlformats.org/officeDocument/2006/relationships/image" Target="../media/image49.png"/><Relationship Id="rId6" Type="http://schemas.openxmlformats.org/officeDocument/2006/relationships/image" Target="../media/image48.png"/><Relationship Id="rId5" Type="http://schemas.openxmlformats.org/officeDocument/2006/relationships/image" Target="../media/image47.png"/><Relationship Id="rId4" Type="http://schemas.openxmlformats.org/officeDocument/2006/relationships/image" Target="../media/image46.png"/><Relationship Id="rId32" Type="http://schemas.openxmlformats.org/officeDocument/2006/relationships/image" Target="../media/image74.png"/><Relationship Id="rId31" Type="http://schemas.openxmlformats.org/officeDocument/2006/relationships/image" Target="../media/image73.png"/><Relationship Id="rId30" Type="http://schemas.openxmlformats.org/officeDocument/2006/relationships/image" Target="../media/image72.png"/><Relationship Id="rId3" Type="http://schemas.openxmlformats.org/officeDocument/2006/relationships/image" Target="../media/image45.png"/><Relationship Id="rId29" Type="http://schemas.openxmlformats.org/officeDocument/2006/relationships/image" Target="../media/image71.png"/><Relationship Id="rId28" Type="http://schemas.openxmlformats.org/officeDocument/2006/relationships/image" Target="../media/image70.png"/><Relationship Id="rId27" Type="http://schemas.openxmlformats.org/officeDocument/2006/relationships/image" Target="../media/image69.png"/><Relationship Id="rId26" Type="http://schemas.openxmlformats.org/officeDocument/2006/relationships/image" Target="../media/image68.png"/><Relationship Id="rId25" Type="http://schemas.openxmlformats.org/officeDocument/2006/relationships/image" Target="../media/image67.png"/><Relationship Id="rId24" Type="http://schemas.openxmlformats.org/officeDocument/2006/relationships/image" Target="../media/image66.png"/><Relationship Id="rId23" Type="http://schemas.openxmlformats.org/officeDocument/2006/relationships/image" Target="../media/image65.png"/><Relationship Id="rId22" Type="http://schemas.openxmlformats.org/officeDocument/2006/relationships/image" Target="../media/image64.png"/><Relationship Id="rId21" Type="http://schemas.openxmlformats.org/officeDocument/2006/relationships/image" Target="../media/image63.png"/><Relationship Id="rId20" Type="http://schemas.openxmlformats.org/officeDocument/2006/relationships/image" Target="../media/image62.png"/><Relationship Id="rId2" Type="http://schemas.openxmlformats.org/officeDocument/2006/relationships/image" Target="../media/image44.png"/><Relationship Id="rId19" Type="http://schemas.openxmlformats.org/officeDocument/2006/relationships/image" Target="../media/image61.png"/><Relationship Id="rId18" Type="http://schemas.openxmlformats.org/officeDocument/2006/relationships/image" Target="../media/image60.png"/><Relationship Id="rId17" Type="http://schemas.openxmlformats.org/officeDocument/2006/relationships/image" Target="../media/image59.png"/><Relationship Id="rId16" Type="http://schemas.openxmlformats.org/officeDocument/2006/relationships/image" Target="../media/image58.png"/><Relationship Id="rId15" Type="http://schemas.openxmlformats.org/officeDocument/2006/relationships/image" Target="../media/image57.png"/><Relationship Id="rId14" Type="http://schemas.openxmlformats.org/officeDocument/2006/relationships/image" Target="../media/image56.png"/><Relationship Id="rId13" Type="http://schemas.openxmlformats.org/officeDocument/2006/relationships/image" Target="../media/image55.png"/><Relationship Id="rId12" Type="http://schemas.openxmlformats.org/officeDocument/2006/relationships/image" Target="../media/image54.png"/><Relationship Id="rId11" Type="http://schemas.openxmlformats.org/officeDocument/2006/relationships/image" Target="../media/image53.png"/><Relationship Id="rId10" Type="http://schemas.openxmlformats.org/officeDocument/2006/relationships/image" Target="../media/image52.png"/><Relationship Id="rId1" Type="http://schemas.openxmlformats.org/officeDocument/2006/relationships/image" Target="../media/image43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83.png"/><Relationship Id="rId8" Type="http://schemas.openxmlformats.org/officeDocument/2006/relationships/image" Target="../media/image82.png"/><Relationship Id="rId7" Type="http://schemas.openxmlformats.org/officeDocument/2006/relationships/image" Target="../media/image81.png"/><Relationship Id="rId6" Type="http://schemas.openxmlformats.org/officeDocument/2006/relationships/image" Target="../media/image80.png"/><Relationship Id="rId5" Type="http://schemas.openxmlformats.org/officeDocument/2006/relationships/image" Target="../media/image79.png"/><Relationship Id="rId4" Type="http://schemas.openxmlformats.org/officeDocument/2006/relationships/image" Target="../media/image78.png"/><Relationship Id="rId3" Type="http://schemas.openxmlformats.org/officeDocument/2006/relationships/image" Target="../media/image77.png"/><Relationship Id="rId2" Type="http://schemas.openxmlformats.org/officeDocument/2006/relationships/image" Target="../media/image76.png"/><Relationship Id="rId12" Type="http://schemas.openxmlformats.org/officeDocument/2006/relationships/image" Target="../media/image86.png"/><Relationship Id="rId11" Type="http://schemas.openxmlformats.org/officeDocument/2006/relationships/image" Target="../media/image85.png"/><Relationship Id="rId10" Type="http://schemas.openxmlformats.org/officeDocument/2006/relationships/image" Target="../media/image84.png"/><Relationship Id="rId1" Type="http://schemas.openxmlformats.org/officeDocument/2006/relationships/image" Target="../media/image75.pn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95.png"/><Relationship Id="rId8" Type="http://schemas.openxmlformats.org/officeDocument/2006/relationships/image" Target="../media/image94.png"/><Relationship Id="rId7" Type="http://schemas.openxmlformats.org/officeDocument/2006/relationships/image" Target="../media/image93.png"/><Relationship Id="rId63" Type="http://schemas.openxmlformats.org/officeDocument/2006/relationships/image" Target="../media/image149.png"/><Relationship Id="rId62" Type="http://schemas.openxmlformats.org/officeDocument/2006/relationships/image" Target="../media/image148.png"/><Relationship Id="rId61" Type="http://schemas.openxmlformats.org/officeDocument/2006/relationships/image" Target="../media/image147.png"/><Relationship Id="rId60" Type="http://schemas.openxmlformats.org/officeDocument/2006/relationships/image" Target="../media/image146.png"/><Relationship Id="rId6" Type="http://schemas.openxmlformats.org/officeDocument/2006/relationships/image" Target="../media/image92.png"/><Relationship Id="rId59" Type="http://schemas.openxmlformats.org/officeDocument/2006/relationships/image" Target="../media/image145.png"/><Relationship Id="rId58" Type="http://schemas.openxmlformats.org/officeDocument/2006/relationships/image" Target="../media/image144.png"/><Relationship Id="rId57" Type="http://schemas.openxmlformats.org/officeDocument/2006/relationships/image" Target="../media/image143.png"/><Relationship Id="rId56" Type="http://schemas.openxmlformats.org/officeDocument/2006/relationships/image" Target="../media/image142.png"/><Relationship Id="rId55" Type="http://schemas.openxmlformats.org/officeDocument/2006/relationships/image" Target="../media/image141.png"/><Relationship Id="rId54" Type="http://schemas.openxmlformats.org/officeDocument/2006/relationships/image" Target="../media/image140.png"/><Relationship Id="rId53" Type="http://schemas.openxmlformats.org/officeDocument/2006/relationships/image" Target="../media/image139.png"/><Relationship Id="rId52" Type="http://schemas.openxmlformats.org/officeDocument/2006/relationships/image" Target="../media/image138.png"/><Relationship Id="rId51" Type="http://schemas.openxmlformats.org/officeDocument/2006/relationships/image" Target="../media/image137.png"/><Relationship Id="rId50" Type="http://schemas.openxmlformats.org/officeDocument/2006/relationships/image" Target="../media/image136.png"/><Relationship Id="rId5" Type="http://schemas.openxmlformats.org/officeDocument/2006/relationships/image" Target="../media/image91.png"/><Relationship Id="rId49" Type="http://schemas.openxmlformats.org/officeDocument/2006/relationships/image" Target="../media/image135.png"/><Relationship Id="rId48" Type="http://schemas.openxmlformats.org/officeDocument/2006/relationships/image" Target="../media/image134.png"/><Relationship Id="rId47" Type="http://schemas.openxmlformats.org/officeDocument/2006/relationships/image" Target="../media/image133.png"/><Relationship Id="rId46" Type="http://schemas.openxmlformats.org/officeDocument/2006/relationships/image" Target="../media/image132.png"/><Relationship Id="rId45" Type="http://schemas.openxmlformats.org/officeDocument/2006/relationships/image" Target="../media/image131.png"/><Relationship Id="rId44" Type="http://schemas.openxmlformats.org/officeDocument/2006/relationships/image" Target="../media/image130.png"/><Relationship Id="rId43" Type="http://schemas.openxmlformats.org/officeDocument/2006/relationships/image" Target="../media/image129.png"/><Relationship Id="rId42" Type="http://schemas.openxmlformats.org/officeDocument/2006/relationships/image" Target="../media/image128.png"/><Relationship Id="rId41" Type="http://schemas.openxmlformats.org/officeDocument/2006/relationships/image" Target="../media/image127.png"/><Relationship Id="rId40" Type="http://schemas.openxmlformats.org/officeDocument/2006/relationships/image" Target="../media/image126.png"/><Relationship Id="rId4" Type="http://schemas.openxmlformats.org/officeDocument/2006/relationships/image" Target="../media/image90.png"/><Relationship Id="rId39" Type="http://schemas.openxmlformats.org/officeDocument/2006/relationships/image" Target="../media/image125.png"/><Relationship Id="rId38" Type="http://schemas.openxmlformats.org/officeDocument/2006/relationships/image" Target="../media/image124.png"/><Relationship Id="rId37" Type="http://schemas.openxmlformats.org/officeDocument/2006/relationships/image" Target="../media/image123.png"/><Relationship Id="rId36" Type="http://schemas.openxmlformats.org/officeDocument/2006/relationships/image" Target="../media/image122.png"/><Relationship Id="rId35" Type="http://schemas.openxmlformats.org/officeDocument/2006/relationships/image" Target="../media/image121.png"/><Relationship Id="rId34" Type="http://schemas.openxmlformats.org/officeDocument/2006/relationships/image" Target="../media/image120.png"/><Relationship Id="rId33" Type="http://schemas.openxmlformats.org/officeDocument/2006/relationships/image" Target="../media/image119.png"/><Relationship Id="rId32" Type="http://schemas.openxmlformats.org/officeDocument/2006/relationships/image" Target="../media/image118.png"/><Relationship Id="rId31" Type="http://schemas.openxmlformats.org/officeDocument/2006/relationships/image" Target="../media/image117.png"/><Relationship Id="rId30" Type="http://schemas.openxmlformats.org/officeDocument/2006/relationships/image" Target="../media/image116.png"/><Relationship Id="rId3" Type="http://schemas.openxmlformats.org/officeDocument/2006/relationships/image" Target="../media/image89.png"/><Relationship Id="rId29" Type="http://schemas.openxmlformats.org/officeDocument/2006/relationships/image" Target="../media/image115.png"/><Relationship Id="rId28" Type="http://schemas.openxmlformats.org/officeDocument/2006/relationships/image" Target="../media/image114.png"/><Relationship Id="rId27" Type="http://schemas.openxmlformats.org/officeDocument/2006/relationships/image" Target="../media/image113.png"/><Relationship Id="rId26" Type="http://schemas.openxmlformats.org/officeDocument/2006/relationships/image" Target="../media/image112.png"/><Relationship Id="rId25" Type="http://schemas.openxmlformats.org/officeDocument/2006/relationships/image" Target="../media/image111.png"/><Relationship Id="rId24" Type="http://schemas.openxmlformats.org/officeDocument/2006/relationships/image" Target="../media/image110.png"/><Relationship Id="rId23" Type="http://schemas.openxmlformats.org/officeDocument/2006/relationships/image" Target="../media/image109.png"/><Relationship Id="rId22" Type="http://schemas.openxmlformats.org/officeDocument/2006/relationships/image" Target="../media/image108.png"/><Relationship Id="rId21" Type="http://schemas.openxmlformats.org/officeDocument/2006/relationships/image" Target="../media/image107.png"/><Relationship Id="rId20" Type="http://schemas.openxmlformats.org/officeDocument/2006/relationships/image" Target="../media/image106.png"/><Relationship Id="rId2" Type="http://schemas.openxmlformats.org/officeDocument/2006/relationships/image" Target="../media/image88.png"/><Relationship Id="rId19" Type="http://schemas.openxmlformats.org/officeDocument/2006/relationships/image" Target="../media/image105.png"/><Relationship Id="rId18" Type="http://schemas.openxmlformats.org/officeDocument/2006/relationships/image" Target="../media/image104.png"/><Relationship Id="rId17" Type="http://schemas.openxmlformats.org/officeDocument/2006/relationships/image" Target="../media/image103.png"/><Relationship Id="rId16" Type="http://schemas.openxmlformats.org/officeDocument/2006/relationships/image" Target="../media/image102.png"/><Relationship Id="rId15" Type="http://schemas.openxmlformats.org/officeDocument/2006/relationships/image" Target="../media/image101.png"/><Relationship Id="rId14" Type="http://schemas.openxmlformats.org/officeDocument/2006/relationships/image" Target="../media/image100.png"/><Relationship Id="rId13" Type="http://schemas.openxmlformats.org/officeDocument/2006/relationships/image" Target="../media/image99.png"/><Relationship Id="rId12" Type="http://schemas.openxmlformats.org/officeDocument/2006/relationships/image" Target="../media/image98.png"/><Relationship Id="rId11" Type="http://schemas.openxmlformats.org/officeDocument/2006/relationships/image" Target="../media/image97.png"/><Relationship Id="rId10" Type="http://schemas.openxmlformats.org/officeDocument/2006/relationships/image" Target="../media/image96.png"/><Relationship Id="rId1" Type="http://schemas.openxmlformats.org/officeDocument/2006/relationships/image" Target="../media/image87.png"/></Relationships>
</file>

<file path=xl/drawings/_rels/drawing7.xml.rels><?xml version="1.0" encoding="UTF-8" standalone="yes"?>
<Relationships xmlns="http://schemas.openxmlformats.org/package/2006/relationships"><Relationship Id="rId9" Type="http://schemas.openxmlformats.org/officeDocument/2006/relationships/image" Target="../media/image158.png"/><Relationship Id="rId8" Type="http://schemas.openxmlformats.org/officeDocument/2006/relationships/image" Target="../media/image157.png"/><Relationship Id="rId7" Type="http://schemas.openxmlformats.org/officeDocument/2006/relationships/image" Target="../media/image156.png"/><Relationship Id="rId64" Type="http://schemas.openxmlformats.org/officeDocument/2006/relationships/image" Target="../media/image213.png"/><Relationship Id="rId63" Type="http://schemas.openxmlformats.org/officeDocument/2006/relationships/image" Target="../media/image212.png"/><Relationship Id="rId62" Type="http://schemas.openxmlformats.org/officeDocument/2006/relationships/image" Target="../media/image211.png"/><Relationship Id="rId61" Type="http://schemas.openxmlformats.org/officeDocument/2006/relationships/image" Target="../media/image210.png"/><Relationship Id="rId60" Type="http://schemas.openxmlformats.org/officeDocument/2006/relationships/image" Target="../media/image209.png"/><Relationship Id="rId6" Type="http://schemas.openxmlformats.org/officeDocument/2006/relationships/image" Target="../media/image155.png"/><Relationship Id="rId59" Type="http://schemas.openxmlformats.org/officeDocument/2006/relationships/image" Target="../media/image208.png"/><Relationship Id="rId58" Type="http://schemas.openxmlformats.org/officeDocument/2006/relationships/image" Target="../media/image207.png"/><Relationship Id="rId57" Type="http://schemas.openxmlformats.org/officeDocument/2006/relationships/image" Target="../media/image206.png"/><Relationship Id="rId56" Type="http://schemas.openxmlformats.org/officeDocument/2006/relationships/image" Target="../media/image205.png"/><Relationship Id="rId55" Type="http://schemas.openxmlformats.org/officeDocument/2006/relationships/image" Target="../media/image204.png"/><Relationship Id="rId54" Type="http://schemas.openxmlformats.org/officeDocument/2006/relationships/image" Target="../media/image203.png"/><Relationship Id="rId53" Type="http://schemas.openxmlformats.org/officeDocument/2006/relationships/image" Target="../media/image202.png"/><Relationship Id="rId52" Type="http://schemas.openxmlformats.org/officeDocument/2006/relationships/image" Target="../media/image201.png"/><Relationship Id="rId51" Type="http://schemas.openxmlformats.org/officeDocument/2006/relationships/image" Target="../media/image200.png"/><Relationship Id="rId50" Type="http://schemas.openxmlformats.org/officeDocument/2006/relationships/image" Target="../media/image199.png"/><Relationship Id="rId5" Type="http://schemas.openxmlformats.org/officeDocument/2006/relationships/image" Target="../media/image154.png"/><Relationship Id="rId49" Type="http://schemas.openxmlformats.org/officeDocument/2006/relationships/image" Target="../media/image198.png"/><Relationship Id="rId48" Type="http://schemas.openxmlformats.org/officeDocument/2006/relationships/image" Target="../media/image197.png"/><Relationship Id="rId47" Type="http://schemas.openxmlformats.org/officeDocument/2006/relationships/image" Target="../media/image196.png"/><Relationship Id="rId46" Type="http://schemas.openxmlformats.org/officeDocument/2006/relationships/image" Target="../media/image195.png"/><Relationship Id="rId45" Type="http://schemas.openxmlformats.org/officeDocument/2006/relationships/image" Target="../media/image194.png"/><Relationship Id="rId44" Type="http://schemas.openxmlformats.org/officeDocument/2006/relationships/image" Target="../media/image193.png"/><Relationship Id="rId43" Type="http://schemas.openxmlformats.org/officeDocument/2006/relationships/image" Target="../media/image192.png"/><Relationship Id="rId42" Type="http://schemas.openxmlformats.org/officeDocument/2006/relationships/image" Target="../media/image191.png"/><Relationship Id="rId41" Type="http://schemas.openxmlformats.org/officeDocument/2006/relationships/image" Target="../media/image190.png"/><Relationship Id="rId40" Type="http://schemas.openxmlformats.org/officeDocument/2006/relationships/image" Target="../media/image189.png"/><Relationship Id="rId4" Type="http://schemas.openxmlformats.org/officeDocument/2006/relationships/image" Target="../media/image153.png"/><Relationship Id="rId39" Type="http://schemas.openxmlformats.org/officeDocument/2006/relationships/image" Target="../media/image188.png"/><Relationship Id="rId38" Type="http://schemas.openxmlformats.org/officeDocument/2006/relationships/image" Target="../media/image187.png"/><Relationship Id="rId37" Type="http://schemas.openxmlformats.org/officeDocument/2006/relationships/image" Target="../media/image186.png"/><Relationship Id="rId36" Type="http://schemas.openxmlformats.org/officeDocument/2006/relationships/image" Target="../media/image185.png"/><Relationship Id="rId35" Type="http://schemas.openxmlformats.org/officeDocument/2006/relationships/image" Target="../media/image184.png"/><Relationship Id="rId34" Type="http://schemas.openxmlformats.org/officeDocument/2006/relationships/image" Target="../media/image183.png"/><Relationship Id="rId33" Type="http://schemas.openxmlformats.org/officeDocument/2006/relationships/image" Target="../media/image182.png"/><Relationship Id="rId32" Type="http://schemas.openxmlformats.org/officeDocument/2006/relationships/image" Target="../media/image181.png"/><Relationship Id="rId31" Type="http://schemas.openxmlformats.org/officeDocument/2006/relationships/image" Target="../media/image180.png"/><Relationship Id="rId30" Type="http://schemas.openxmlformats.org/officeDocument/2006/relationships/image" Target="../media/image179.png"/><Relationship Id="rId3" Type="http://schemas.openxmlformats.org/officeDocument/2006/relationships/image" Target="../media/image152.png"/><Relationship Id="rId29" Type="http://schemas.openxmlformats.org/officeDocument/2006/relationships/image" Target="../media/image178.png"/><Relationship Id="rId28" Type="http://schemas.openxmlformats.org/officeDocument/2006/relationships/image" Target="../media/image177.png"/><Relationship Id="rId27" Type="http://schemas.openxmlformats.org/officeDocument/2006/relationships/image" Target="../media/image176.png"/><Relationship Id="rId26" Type="http://schemas.openxmlformats.org/officeDocument/2006/relationships/image" Target="../media/image175.png"/><Relationship Id="rId25" Type="http://schemas.openxmlformats.org/officeDocument/2006/relationships/image" Target="../media/image174.png"/><Relationship Id="rId24" Type="http://schemas.openxmlformats.org/officeDocument/2006/relationships/image" Target="../media/image173.png"/><Relationship Id="rId23" Type="http://schemas.openxmlformats.org/officeDocument/2006/relationships/image" Target="../media/image172.png"/><Relationship Id="rId22" Type="http://schemas.openxmlformats.org/officeDocument/2006/relationships/image" Target="../media/image171.png"/><Relationship Id="rId21" Type="http://schemas.openxmlformats.org/officeDocument/2006/relationships/image" Target="../media/image170.png"/><Relationship Id="rId20" Type="http://schemas.openxmlformats.org/officeDocument/2006/relationships/image" Target="../media/image169.png"/><Relationship Id="rId2" Type="http://schemas.openxmlformats.org/officeDocument/2006/relationships/image" Target="../media/image151.png"/><Relationship Id="rId19" Type="http://schemas.openxmlformats.org/officeDocument/2006/relationships/image" Target="../media/image168.png"/><Relationship Id="rId18" Type="http://schemas.openxmlformats.org/officeDocument/2006/relationships/image" Target="../media/image167.png"/><Relationship Id="rId17" Type="http://schemas.openxmlformats.org/officeDocument/2006/relationships/image" Target="../media/image166.png"/><Relationship Id="rId16" Type="http://schemas.openxmlformats.org/officeDocument/2006/relationships/image" Target="../media/image165.png"/><Relationship Id="rId15" Type="http://schemas.openxmlformats.org/officeDocument/2006/relationships/image" Target="../media/image164.png"/><Relationship Id="rId14" Type="http://schemas.openxmlformats.org/officeDocument/2006/relationships/image" Target="../media/image163.png"/><Relationship Id="rId13" Type="http://schemas.openxmlformats.org/officeDocument/2006/relationships/image" Target="../media/image162.png"/><Relationship Id="rId12" Type="http://schemas.openxmlformats.org/officeDocument/2006/relationships/image" Target="../media/image161.png"/><Relationship Id="rId11" Type="http://schemas.openxmlformats.org/officeDocument/2006/relationships/image" Target="../media/image160.png"/><Relationship Id="rId10" Type="http://schemas.openxmlformats.org/officeDocument/2006/relationships/image" Target="../media/image159.png"/><Relationship Id="rId1" Type="http://schemas.openxmlformats.org/officeDocument/2006/relationships/image" Target="../media/image150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94615</xdr:colOff>
      <xdr:row>2</xdr:row>
      <xdr:rowOff>27940</xdr:rowOff>
    </xdr:from>
    <xdr:to>
      <xdr:col>8</xdr:col>
      <xdr:colOff>987425</xdr:colOff>
      <xdr:row>2</xdr:row>
      <xdr:rowOff>701040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027670" y="1297940"/>
          <a:ext cx="892810" cy="67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361950</xdr:colOff>
      <xdr:row>3</xdr:row>
      <xdr:rowOff>0</xdr:rowOff>
    </xdr:from>
    <xdr:to>
      <xdr:col>8</xdr:col>
      <xdr:colOff>638810</xdr:colOff>
      <xdr:row>3</xdr:row>
      <xdr:rowOff>671195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295005" y="2095500"/>
          <a:ext cx="276860" cy="671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3</xdr:row>
      <xdr:rowOff>0</xdr:rowOff>
    </xdr:from>
    <xdr:to>
      <xdr:col>8</xdr:col>
      <xdr:colOff>706120</xdr:colOff>
      <xdr:row>3</xdr:row>
      <xdr:rowOff>578485</xdr:rowOff>
    </xdr:to>
    <xdr:pic>
      <xdr:nvPicPr>
        <xdr:cNvPr id="6" name="图片 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142605" y="2095500"/>
          <a:ext cx="496570" cy="57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218440</xdr:colOff>
      <xdr:row>3</xdr:row>
      <xdr:rowOff>53340</xdr:rowOff>
    </xdr:from>
    <xdr:to>
      <xdr:col>8</xdr:col>
      <xdr:colOff>763905</xdr:colOff>
      <xdr:row>3</xdr:row>
      <xdr:rowOff>643255</xdr:rowOff>
    </xdr:to>
    <xdr:pic>
      <xdr:nvPicPr>
        <xdr:cNvPr id="7" name="图片 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151495" y="2148840"/>
          <a:ext cx="545465" cy="589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254000</xdr:colOff>
      <xdr:row>5</xdr:row>
      <xdr:rowOff>124460</xdr:rowOff>
    </xdr:from>
    <xdr:to>
      <xdr:col>8</xdr:col>
      <xdr:colOff>763905</xdr:colOff>
      <xdr:row>5</xdr:row>
      <xdr:rowOff>979170</xdr:rowOff>
    </xdr:to>
    <xdr:pic>
      <xdr:nvPicPr>
        <xdr:cNvPr id="9" name="图片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187055" y="3870960"/>
          <a:ext cx="509905" cy="854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285750</xdr:colOff>
      <xdr:row>6</xdr:row>
      <xdr:rowOff>25400</xdr:rowOff>
    </xdr:from>
    <xdr:to>
      <xdr:col>8</xdr:col>
      <xdr:colOff>754380</xdr:colOff>
      <xdr:row>6</xdr:row>
      <xdr:rowOff>734060</xdr:rowOff>
    </xdr:to>
    <xdr:pic>
      <xdr:nvPicPr>
        <xdr:cNvPr id="12" name="图片 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218805" y="4889500"/>
          <a:ext cx="468630" cy="708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189865</xdr:colOff>
      <xdr:row>4</xdr:row>
      <xdr:rowOff>120015</xdr:rowOff>
    </xdr:from>
    <xdr:to>
      <xdr:col>8</xdr:col>
      <xdr:colOff>762635</xdr:colOff>
      <xdr:row>4</xdr:row>
      <xdr:rowOff>609600</xdr:rowOff>
    </xdr:to>
    <xdr:pic>
      <xdr:nvPicPr>
        <xdr:cNvPr id="13" name="图片 1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122920" y="3041015"/>
          <a:ext cx="572770" cy="489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228600</xdr:colOff>
      <xdr:row>7</xdr:row>
      <xdr:rowOff>92075</xdr:rowOff>
    </xdr:from>
    <xdr:to>
      <xdr:col>8</xdr:col>
      <xdr:colOff>781685</xdr:colOff>
      <xdr:row>7</xdr:row>
      <xdr:rowOff>781685</xdr:rowOff>
    </xdr:to>
    <xdr:pic>
      <xdr:nvPicPr>
        <xdr:cNvPr id="21" name="图片 2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161655" y="5781675"/>
          <a:ext cx="553085" cy="689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57150</xdr:colOff>
      <xdr:row>2</xdr:row>
      <xdr:rowOff>62865</xdr:rowOff>
    </xdr:from>
    <xdr:to>
      <xdr:col>8</xdr:col>
      <xdr:colOff>895350</xdr:colOff>
      <xdr:row>2</xdr:row>
      <xdr:rowOff>717550</xdr:rowOff>
    </xdr:to>
    <xdr:pic>
      <xdr:nvPicPr>
        <xdr:cNvPr id="6" name="图片 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192010" y="1450340"/>
          <a:ext cx="838200" cy="654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133350</xdr:colOff>
      <xdr:row>4</xdr:row>
      <xdr:rowOff>42545</xdr:rowOff>
    </xdr:from>
    <xdr:to>
      <xdr:col>8</xdr:col>
      <xdr:colOff>809625</xdr:colOff>
      <xdr:row>4</xdr:row>
      <xdr:rowOff>749300</xdr:rowOff>
    </xdr:to>
    <xdr:pic>
      <xdr:nvPicPr>
        <xdr:cNvPr id="7" name="图片 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268210" y="2954020"/>
          <a:ext cx="676275" cy="706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77470</xdr:colOff>
      <xdr:row>7</xdr:row>
      <xdr:rowOff>38735</xdr:rowOff>
    </xdr:from>
    <xdr:to>
      <xdr:col>8</xdr:col>
      <xdr:colOff>905510</xdr:colOff>
      <xdr:row>7</xdr:row>
      <xdr:rowOff>733425</xdr:rowOff>
    </xdr:to>
    <xdr:pic>
      <xdr:nvPicPr>
        <xdr:cNvPr id="8" name="图片 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212330" y="5236210"/>
          <a:ext cx="828040" cy="694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99695</xdr:colOff>
      <xdr:row>8</xdr:row>
      <xdr:rowOff>91440</xdr:rowOff>
    </xdr:from>
    <xdr:to>
      <xdr:col>8</xdr:col>
      <xdr:colOff>878840</xdr:colOff>
      <xdr:row>8</xdr:row>
      <xdr:rowOff>723900</xdr:rowOff>
    </xdr:to>
    <xdr:pic>
      <xdr:nvPicPr>
        <xdr:cNvPr id="9" name="图片 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234555" y="6050915"/>
          <a:ext cx="779145" cy="632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128270</xdr:colOff>
      <xdr:row>9</xdr:row>
      <xdr:rowOff>110490</xdr:rowOff>
    </xdr:from>
    <xdr:to>
      <xdr:col>8</xdr:col>
      <xdr:colOff>866775</xdr:colOff>
      <xdr:row>10</xdr:row>
      <xdr:rowOff>0</xdr:rowOff>
    </xdr:to>
    <xdr:pic>
      <xdr:nvPicPr>
        <xdr:cNvPr id="10" name="图片 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263130" y="6831965"/>
          <a:ext cx="738505" cy="651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142875</xdr:colOff>
      <xdr:row>11</xdr:row>
      <xdr:rowOff>80645</xdr:rowOff>
    </xdr:from>
    <xdr:to>
      <xdr:col>8</xdr:col>
      <xdr:colOff>828040</xdr:colOff>
      <xdr:row>11</xdr:row>
      <xdr:rowOff>755650</xdr:rowOff>
    </xdr:to>
    <xdr:pic>
      <xdr:nvPicPr>
        <xdr:cNvPr id="11" name="图片 1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277735" y="8326120"/>
          <a:ext cx="68516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120650</xdr:colOff>
      <xdr:row>15</xdr:row>
      <xdr:rowOff>129540</xdr:rowOff>
    </xdr:from>
    <xdr:to>
      <xdr:col>8</xdr:col>
      <xdr:colOff>924560</xdr:colOff>
      <xdr:row>15</xdr:row>
      <xdr:rowOff>708025</xdr:rowOff>
    </xdr:to>
    <xdr:pic>
      <xdr:nvPicPr>
        <xdr:cNvPr id="12" name="图片 1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255510" y="11423015"/>
          <a:ext cx="803910" cy="57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94615</xdr:colOff>
      <xdr:row>13</xdr:row>
      <xdr:rowOff>36195</xdr:rowOff>
    </xdr:from>
    <xdr:to>
      <xdr:col>8</xdr:col>
      <xdr:colOff>914400</xdr:colOff>
      <xdr:row>13</xdr:row>
      <xdr:rowOff>720725</xdr:rowOff>
    </xdr:to>
    <xdr:pic>
      <xdr:nvPicPr>
        <xdr:cNvPr id="13" name="图片 1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229475" y="9805670"/>
          <a:ext cx="819785" cy="684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228600</xdr:colOff>
      <xdr:row>19</xdr:row>
      <xdr:rowOff>59055</xdr:rowOff>
    </xdr:from>
    <xdr:to>
      <xdr:col>8</xdr:col>
      <xdr:colOff>856615</xdr:colOff>
      <xdr:row>19</xdr:row>
      <xdr:rowOff>711835</xdr:rowOff>
    </xdr:to>
    <xdr:pic>
      <xdr:nvPicPr>
        <xdr:cNvPr id="15" name="图片 1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363460" y="14400530"/>
          <a:ext cx="628015" cy="652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113665</xdr:colOff>
      <xdr:row>18</xdr:row>
      <xdr:rowOff>43815</xdr:rowOff>
    </xdr:from>
    <xdr:to>
      <xdr:col>8</xdr:col>
      <xdr:colOff>904875</xdr:colOff>
      <xdr:row>19</xdr:row>
      <xdr:rowOff>3810</xdr:rowOff>
    </xdr:to>
    <xdr:pic>
      <xdr:nvPicPr>
        <xdr:cNvPr id="16" name="图片 1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248525" y="13623290"/>
          <a:ext cx="791210" cy="721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8255</xdr:colOff>
      <xdr:row>20</xdr:row>
      <xdr:rowOff>100965</xdr:rowOff>
    </xdr:from>
    <xdr:to>
      <xdr:col>8</xdr:col>
      <xdr:colOff>857250</xdr:colOff>
      <xdr:row>20</xdr:row>
      <xdr:rowOff>727075</xdr:rowOff>
    </xdr:to>
    <xdr:pic>
      <xdr:nvPicPr>
        <xdr:cNvPr id="18" name="图片 1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143115" y="15204440"/>
          <a:ext cx="848995" cy="626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36830</xdr:colOff>
      <xdr:row>21</xdr:row>
      <xdr:rowOff>46355</xdr:rowOff>
    </xdr:from>
    <xdr:to>
      <xdr:col>8</xdr:col>
      <xdr:colOff>895350</xdr:colOff>
      <xdr:row>22</xdr:row>
      <xdr:rowOff>3175</xdr:rowOff>
    </xdr:to>
    <xdr:pic>
      <xdr:nvPicPr>
        <xdr:cNvPr id="19" name="图片 1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171690" y="15911830"/>
          <a:ext cx="858520" cy="718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</xdr:colOff>
      <xdr:row>22</xdr:row>
      <xdr:rowOff>82550</xdr:rowOff>
    </xdr:from>
    <xdr:to>
      <xdr:col>8</xdr:col>
      <xdr:colOff>923925</xdr:colOff>
      <xdr:row>22</xdr:row>
      <xdr:rowOff>727075</xdr:rowOff>
    </xdr:to>
    <xdr:pic>
      <xdr:nvPicPr>
        <xdr:cNvPr id="22" name="图片 2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157720" y="16710025"/>
          <a:ext cx="901065" cy="64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23</xdr:row>
      <xdr:rowOff>25400</xdr:rowOff>
    </xdr:from>
    <xdr:to>
      <xdr:col>8</xdr:col>
      <xdr:colOff>828040</xdr:colOff>
      <xdr:row>23</xdr:row>
      <xdr:rowOff>603885</xdr:rowOff>
    </xdr:to>
    <xdr:pic>
      <xdr:nvPicPr>
        <xdr:cNvPr id="23" name="图片 2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239635" y="17414875"/>
          <a:ext cx="723265" cy="57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115570</xdr:colOff>
      <xdr:row>24</xdr:row>
      <xdr:rowOff>100965</xdr:rowOff>
    </xdr:from>
    <xdr:to>
      <xdr:col>8</xdr:col>
      <xdr:colOff>895350</xdr:colOff>
      <xdr:row>24</xdr:row>
      <xdr:rowOff>666750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250430" y="18252440"/>
          <a:ext cx="779780" cy="565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88900</xdr:colOff>
      <xdr:row>25</xdr:row>
      <xdr:rowOff>73025</xdr:rowOff>
    </xdr:from>
    <xdr:to>
      <xdr:col>8</xdr:col>
      <xdr:colOff>914400</xdr:colOff>
      <xdr:row>25</xdr:row>
      <xdr:rowOff>723900</xdr:rowOff>
    </xdr:to>
    <xdr:pic>
      <xdr:nvPicPr>
        <xdr:cNvPr id="26" name="图片 25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223760" y="18986500"/>
          <a:ext cx="825500" cy="650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26</xdr:row>
      <xdr:rowOff>64135</xdr:rowOff>
    </xdr:from>
    <xdr:to>
      <xdr:col>8</xdr:col>
      <xdr:colOff>809625</xdr:colOff>
      <xdr:row>27</xdr:row>
      <xdr:rowOff>26035</xdr:rowOff>
    </xdr:to>
    <xdr:pic>
      <xdr:nvPicPr>
        <xdr:cNvPr id="27" name="图片 26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306310" y="19739610"/>
          <a:ext cx="638175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213360</xdr:colOff>
      <xdr:row>27</xdr:row>
      <xdr:rowOff>82550</xdr:rowOff>
    </xdr:from>
    <xdr:to>
      <xdr:col>8</xdr:col>
      <xdr:colOff>771525</xdr:colOff>
      <xdr:row>28</xdr:row>
      <xdr:rowOff>0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348220" y="20520025"/>
          <a:ext cx="558165" cy="679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161290</xdr:colOff>
      <xdr:row>28</xdr:row>
      <xdr:rowOff>50800</xdr:rowOff>
    </xdr:from>
    <xdr:to>
      <xdr:col>8</xdr:col>
      <xdr:colOff>933450</xdr:colOff>
      <xdr:row>28</xdr:row>
      <xdr:rowOff>740410</xdr:rowOff>
    </xdr:to>
    <xdr:pic>
      <xdr:nvPicPr>
        <xdr:cNvPr id="29" name="图片 2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296150" y="21250275"/>
          <a:ext cx="772160" cy="68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60325</xdr:colOff>
      <xdr:row>29</xdr:row>
      <xdr:rowOff>53340</xdr:rowOff>
    </xdr:from>
    <xdr:to>
      <xdr:col>8</xdr:col>
      <xdr:colOff>962660</xdr:colOff>
      <xdr:row>29</xdr:row>
      <xdr:rowOff>742950</xdr:rowOff>
    </xdr:to>
    <xdr:pic>
      <xdr:nvPicPr>
        <xdr:cNvPr id="34" name="图片 3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195185" y="22014815"/>
          <a:ext cx="902335" cy="68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31432</xdr:colOff>
      <xdr:row>30</xdr:row>
      <xdr:rowOff>129857</xdr:rowOff>
    </xdr:from>
    <xdr:to>
      <xdr:col>8</xdr:col>
      <xdr:colOff>896937</xdr:colOff>
      <xdr:row>30</xdr:row>
      <xdr:rowOff>721677</xdr:rowOff>
    </xdr:to>
    <xdr:pic>
      <xdr:nvPicPr>
        <xdr:cNvPr id="41" name="图片 4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 rot="16200000">
          <a:off x="7302500" y="22715855"/>
          <a:ext cx="591820" cy="865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131445</xdr:colOff>
      <xdr:row>32</xdr:row>
      <xdr:rowOff>101600</xdr:rowOff>
    </xdr:from>
    <xdr:to>
      <xdr:col>8</xdr:col>
      <xdr:colOff>953135</xdr:colOff>
      <xdr:row>33</xdr:row>
      <xdr:rowOff>0</xdr:rowOff>
    </xdr:to>
    <xdr:pic>
      <xdr:nvPicPr>
        <xdr:cNvPr id="46" name="图片 4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266305" y="24349075"/>
          <a:ext cx="821690" cy="66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</xdr:colOff>
      <xdr:row>3</xdr:row>
      <xdr:rowOff>25400</xdr:rowOff>
    </xdr:from>
    <xdr:to>
      <xdr:col>8</xdr:col>
      <xdr:colOff>895350</xdr:colOff>
      <xdr:row>4</xdr:row>
      <xdr:rowOff>28575</xdr:rowOff>
    </xdr:to>
    <xdr:pic>
      <xdr:nvPicPr>
        <xdr:cNvPr id="51" name="图片 5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163435" y="2174875"/>
          <a:ext cx="866775" cy="765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154305</xdr:colOff>
      <xdr:row>10</xdr:row>
      <xdr:rowOff>148590</xdr:rowOff>
    </xdr:from>
    <xdr:to>
      <xdr:col>8</xdr:col>
      <xdr:colOff>885825</xdr:colOff>
      <xdr:row>11</xdr:row>
      <xdr:rowOff>12700</xdr:rowOff>
    </xdr:to>
    <xdr:pic>
      <xdr:nvPicPr>
        <xdr:cNvPr id="54" name="图片 5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289165" y="7632065"/>
          <a:ext cx="731520" cy="626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56515</xdr:colOff>
      <xdr:row>12</xdr:row>
      <xdr:rowOff>88265</xdr:rowOff>
    </xdr:from>
    <xdr:to>
      <xdr:col>8</xdr:col>
      <xdr:colOff>866775</xdr:colOff>
      <xdr:row>13</xdr:row>
      <xdr:rowOff>0</xdr:rowOff>
    </xdr:to>
    <xdr:pic>
      <xdr:nvPicPr>
        <xdr:cNvPr id="55" name="图片 5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191375" y="9095740"/>
          <a:ext cx="810260" cy="673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56515</xdr:colOff>
      <xdr:row>14</xdr:row>
      <xdr:rowOff>24765</xdr:rowOff>
    </xdr:from>
    <xdr:to>
      <xdr:col>8</xdr:col>
      <xdr:colOff>886460</xdr:colOff>
      <xdr:row>14</xdr:row>
      <xdr:rowOff>746760</xdr:rowOff>
    </xdr:to>
    <xdr:pic>
      <xdr:nvPicPr>
        <xdr:cNvPr id="57" name="图片 5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191375" y="10556240"/>
          <a:ext cx="829945" cy="721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59690</xdr:colOff>
      <xdr:row>16</xdr:row>
      <xdr:rowOff>78740</xdr:rowOff>
    </xdr:from>
    <xdr:to>
      <xdr:col>8</xdr:col>
      <xdr:colOff>886460</xdr:colOff>
      <xdr:row>17</xdr:row>
      <xdr:rowOff>25400</xdr:rowOff>
    </xdr:to>
    <xdr:pic>
      <xdr:nvPicPr>
        <xdr:cNvPr id="58" name="图片 5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194550" y="12134215"/>
          <a:ext cx="826770" cy="708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57785</xdr:colOff>
      <xdr:row>5</xdr:row>
      <xdr:rowOff>124460</xdr:rowOff>
    </xdr:from>
    <xdr:to>
      <xdr:col>8</xdr:col>
      <xdr:colOff>876935</xdr:colOff>
      <xdr:row>5</xdr:row>
      <xdr:rowOff>693420</xdr:rowOff>
    </xdr:to>
    <xdr:pic>
      <xdr:nvPicPr>
        <xdr:cNvPr id="39" name="图片 3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192645" y="3797935"/>
          <a:ext cx="819150" cy="568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67310</xdr:colOff>
      <xdr:row>6</xdr:row>
      <xdr:rowOff>122555</xdr:rowOff>
    </xdr:from>
    <xdr:to>
      <xdr:col>8</xdr:col>
      <xdr:colOff>958215</xdr:colOff>
      <xdr:row>6</xdr:row>
      <xdr:rowOff>636270</xdr:rowOff>
    </xdr:to>
    <xdr:pic>
      <xdr:nvPicPr>
        <xdr:cNvPr id="59" name="图片 58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202170" y="4558030"/>
          <a:ext cx="890905" cy="513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15875</xdr:colOff>
      <xdr:row>17</xdr:row>
      <xdr:rowOff>120650</xdr:rowOff>
    </xdr:from>
    <xdr:to>
      <xdr:col>8</xdr:col>
      <xdr:colOff>946785</xdr:colOff>
      <xdr:row>17</xdr:row>
      <xdr:rowOff>673735</xdr:rowOff>
    </xdr:to>
    <xdr:pic>
      <xdr:nvPicPr>
        <xdr:cNvPr id="60" name="图片 59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150735" y="12938125"/>
          <a:ext cx="930910" cy="55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111125</xdr:colOff>
      <xdr:row>31</xdr:row>
      <xdr:rowOff>130175</xdr:rowOff>
    </xdr:from>
    <xdr:to>
      <xdr:col>8</xdr:col>
      <xdr:colOff>898525</xdr:colOff>
      <xdr:row>31</xdr:row>
      <xdr:rowOff>704215</xdr:rowOff>
    </xdr:to>
    <xdr:pic>
      <xdr:nvPicPr>
        <xdr:cNvPr id="73" name="图片 7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245985" y="23615650"/>
          <a:ext cx="787400" cy="5740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76835</xdr:colOff>
      <xdr:row>5</xdr:row>
      <xdr:rowOff>137160</xdr:rowOff>
    </xdr:from>
    <xdr:to>
      <xdr:col>8</xdr:col>
      <xdr:colOff>904875</xdr:colOff>
      <xdr:row>5</xdr:row>
      <xdr:rowOff>714375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964680" y="3845560"/>
          <a:ext cx="828040" cy="577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104140</xdr:colOff>
      <xdr:row>4</xdr:row>
      <xdr:rowOff>117475</xdr:rowOff>
    </xdr:from>
    <xdr:to>
      <xdr:col>8</xdr:col>
      <xdr:colOff>828675</xdr:colOff>
      <xdr:row>4</xdr:row>
      <xdr:rowOff>771525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991985" y="3000375"/>
          <a:ext cx="724535" cy="654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66040</xdr:colOff>
      <xdr:row>6</xdr:row>
      <xdr:rowOff>50165</xdr:rowOff>
    </xdr:from>
    <xdr:to>
      <xdr:col>8</xdr:col>
      <xdr:colOff>904875</xdr:colOff>
      <xdr:row>6</xdr:row>
      <xdr:rowOff>771525</xdr:rowOff>
    </xdr:to>
    <xdr:pic>
      <xdr:nvPicPr>
        <xdr:cNvPr id="8" name="图片 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953885" y="4584065"/>
          <a:ext cx="838835" cy="7213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76200</xdr:colOff>
      <xdr:row>2</xdr:row>
      <xdr:rowOff>66675</xdr:rowOff>
    </xdr:from>
    <xdr:to>
      <xdr:col>8</xdr:col>
      <xdr:colOff>876300</xdr:colOff>
      <xdr:row>2</xdr:row>
      <xdr:rowOff>723900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475855" y="1425575"/>
          <a:ext cx="800100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170815</xdr:colOff>
      <xdr:row>4</xdr:row>
      <xdr:rowOff>61595</xdr:rowOff>
    </xdr:from>
    <xdr:to>
      <xdr:col>8</xdr:col>
      <xdr:colOff>790575</xdr:colOff>
      <xdr:row>4</xdr:row>
      <xdr:rowOff>742950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570470" y="2944495"/>
          <a:ext cx="619760" cy="681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180975</xdr:colOff>
      <xdr:row>3</xdr:row>
      <xdr:rowOff>82550</xdr:rowOff>
    </xdr:from>
    <xdr:to>
      <xdr:col>8</xdr:col>
      <xdr:colOff>866140</xdr:colOff>
      <xdr:row>3</xdr:row>
      <xdr:rowOff>714375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580630" y="2203450"/>
          <a:ext cx="685165" cy="631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5</xdr:row>
      <xdr:rowOff>64770</xdr:rowOff>
    </xdr:from>
    <xdr:to>
      <xdr:col>8</xdr:col>
      <xdr:colOff>818515</xdr:colOff>
      <xdr:row>5</xdr:row>
      <xdr:rowOff>733425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561580" y="3709670"/>
          <a:ext cx="656590" cy="668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</xdr:colOff>
      <xdr:row>6</xdr:row>
      <xdr:rowOff>115570</xdr:rowOff>
    </xdr:from>
    <xdr:to>
      <xdr:col>8</xdr:col>
      <xdr:colOff>904875</xdr:colOff>
      <xdr:row>6</xdr:row>
      <xdr:rowOff>638175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428230" y="4522470"/>
          <a:ext cx="876300" cy="522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38100</xdr:colOff>
      <xdr:row>7</xdr:row>
      <xdr:rowOff>33655</xdr:rowOff>
    </xdr:from>
    <xdr:to>
      <xdr:col>8</xdr:col>
      <xdr:colOff>857250</xdr:colOff>
      <xdr:row>7</xdr:row>
      <xdr:rowOff>733425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437755" y="5202555"/>
          <a:ext cx="819150" cy="699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</xdr:colOff>
      <xdr:row>8</xdr:row>
      <xdr:rowOff>24130</xdr:rowOff>
    </xdr:from>
    <xdr:to>
      <xdr:col>8</xdr:col>
      <xdr:colOff>885825</xdr:colOff>
      <xdr:row>8</xdr:row>
      <xdr:rowOff>723900</xdr:rowOff>
    </xdr:to>
    <xdr:pic>
      <xdr:nvPicPr>
        <xdr:cNvPr id="9" name="图片 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466330" y="5955030"/>
          <a:ext cx="819150" cy="699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137160</xdr:colOff>
      <xdr:row>9</xdr:row>
      <xdr:rowOff>104140</xdr:rowOff>
    </xdr:from>
    <xdr:to>
      <xdr:col>8</xdr:col>
      <xdr:colOff>837565</xdr:colOff>
      <xdr:row>9</xdr:row>
      <xdr:rowOff>714375</xdr:rowOff>
    </xdr:to>
    <xdr:pic>
      <xdr:nvPicPr>
        <xdr:cNvPr id="13" name="图片 1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536815" y="6797040"/>
          <a:ext cx="700405" cy="610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56515</xdr:colOff>
      <xdr:row>10</xdr:row>
      <xdr:rowOff>347980</xdr:rowOff>
    </xdr:from>
    <xdr:to>
      <xdr:col>8</xdr:col>
      <xdr:colOff>840105</xdr:colOff>
      <xdr:row>11</xdr:row>
      <xdr:rowOff>296545</xdr:rowOff>
    </xdr:to>
    <xdr:pic>
      <xdr:nvPicPr>
        <xdr:cNvPr id="15" name="图片 1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456170" y="7802880"/>
          <a:ext cx="783590" cy="71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74930</xdr:colOff>
      <xdr:row>12</xdr:row>
      <xdr:rowOff>44450</xdr:rowOff>
    </xdr:from>
    <xdr:to>
      <xdr:col>8</xdr:col>
      <xdr:colOff>799465</xdr:colOff>
      <xdr:row>12</xdr:row>
      <xdr:rowOff>753110</xdr:rowOff>
    </xdr:to>
    <xdr:pic>
      <xdr:nvPicPr>
        <xdr:cNvPr id="20" name="图片 1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474585" y="9023350"/>
          <a:ext cx="724535" cy="708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75565</xdr:colOff>
      <xdr:row>13</xdr:row>
      <xdr:rowOff>111125</xdr:rowOff>
    </xdr:from>
    <xdr:to>
      <xdr:col>8</xdr:col>
      <xdr:colOff>837565</xdr:colOff>
      <xdr:row>13</xdr:row>
      <xdr:rowOff>742950</xdr:rowOff>
    </xdr:to>
    <xdr:pic>
      <xdr:nvPicPr>
        <xdr:cNvPr id="21" name="图片 2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475220" y="9852025"/>
          <a:ext cx="762000" cy="631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74930</xdr:colOff>
      <xdr:row>18</xdr:row>
      <xdr:rowOff>95885</xdr:rowOff>
    </xdr:from>
    <xdr:to>
      <xdr:col>8</xdr:col>
      <xdr:colOff>789940</xdr:colOff>
      <xdr:row>18</xdr:row>
      <xdr:rowOff>704215</xdr:rowOff>
    </xdr:to>
    <xdr:pic>
      <xdr:nvPicPr>
        <xdr:cNvPr id="25" name="图片 2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474585" y="13646785"/>
          <a:ext cx="715010" cy="608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62865</xdr:colOff>
      <xdr:row>16</xdr:row>
      <xdr:rowOff>370205</xdr:rowOff>
    </xdr:from>
    <xdr:to>
      <xdr:col>8</xdr:col>
      <xdr:colOff>808990</xdr:colOff>
      <xdr:row>17</xdr:row>
      <xdr:rowOff>305435</xdr:rowOff>
    </xdr:to>
    <xdr:pic>
      <xdr:nvPicPr>
        <xdr:cNvPr id="26" name="图片 2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462520" y="12397105"/>
          <a:ext cx="746125" cy="697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127000</xdr:colOff>
      <xdr:row>20</xdr:row>
      <xdr:rowOff>37465</xdr:rowOff>
    </xdr:from>
    <xdr:to>
      <xdr:col>8</xdr:col>
      <xdr:colOff>828675</xdr:colOff>
      <xdr:row>20</xdr:row>
      <xdr:rowOff>704850</xdr:rowOff>
    </xdr:to>
    <xdr:pic>
      <xdr:nvPicPr>
        <xdr:cNvPr id="30" name="图片 29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526655" y="15112365"/>
          <a:ext cx="701675" cy="667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67945</xdr:colOff>
      <xdr:row>21</xdr:row>
      <xdr:rowOff>76200</xdr:rowOff>
    </xdr:from>
    <xdr:to>
      <xdr:col>8</xdr:col>
      <xdr:colOff>847725</xdr:colOff>
      <xdr:row>21</xdr:row>
      <xdr:rowOff>705485</xdr:rowOff>
    </xdr:to>
    <xdr:pic>
      <xdr:nvPicPr>
        <xdr:cNvPr id="32" name="图片 3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467600" y="15913100"/>
          <a:ext cx="779780" cy="629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22</xdr:row>
      <xdr:rowOff>46355</xdr:rowOff>
    </xdr:from>
    <xdr:to>
      <xdr:col>8</xdr:col>
      <xdr:colOff>789940</xdr:colOff>
      <xdr:row>22</xdr:row>
      <xdr:rowOff>715010</xdr:rowOff>
    </xdr:to>
    <xdr:pic>
      <xdr:nvPicPr>
        <xdr:cNvPr id="33" name="图片 3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504430" y="16645255"/>
          <a:ext cx="685165" cy="668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114935</xdr:colOff>
      <xdr:row>23</xdr:row>
      <xdr:rowOff>66040</xdr:rowOff>
    </xdr:from>
    <xdr:to>
      <xdr:col>8</xdr:col>
      <xdr:colOff>818515</xdr:colOff>
      <xdr:row>23</xdr:row>
      <xdr:rowOff>723900</xdr:rowOff>
    </xdr:to>
    <xdr:pic>
      <xdr:nvPicPr>
        <xdr:cNvPr id="34" name="图片 3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514590" y="17426940"/>
          <a:ext cx="703580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153035</xdr:colOff>
      <xdr:row>26</xdr:row>
      <xdr:rowOff>55880</xdr:rowOff>
    </xdr:from>
    <xdr:to>
      <xdr:col>8</xdr:col>
      <xdr:colOff>828675</xdr:colOff>
      <xdr:row>26</xdr:row>
      <xdr:rowOff>723900</xdr:rowOff>
    </xdr:to>
    <xdr:pic>
      <xdr:nvPicPr>
        <xdr:cNvPr id="36" name="图片 35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552690" y="19702780"/>
          <a:ext cx="675640" cy="66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94615</xdr:colOff>
      <xdr:row>25</xdr:row>
      <xdr:rowOff>34925</xdr:rowOff>
    </xdr:from>
    <xdr:to>
      <xdr:col>8</xdr:col>
      <xdr:colOff>790575</xdr:colOff>
      <xdr:row>25</xdr:row>
      <xdr:rowOff>648335</xdr:rowOff>
    </xdr:to>
    <xdr:pic>
      <xdr:nvPicPr>
        <xdr:cNvPr id="37" name="图片 3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494270" y="18919825"/>
          <a:ext cx="695960" cy="613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105410</xdr:colOff>
      <xdr:row>24</xdr:row>
      <xdr:rowOff>37465</xdr:rowOff>
    </xdr:from>
    <xdr:to>
      <xdr:col>8</xdr:col>
      <xdr:colOff>808990</xdr:colOff>
      <xdr:row>24</xdr:row>
      <xdr:rowOff>695325</xdr:rowOff>
    </xdr:to>
    <xdr:pic>
      <xdr:nvPicPr>
        <xdr:cNvPr id="38" name="图片 3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505065" y="18160365"/>
          <a:ext cx="703580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123825</xdr:colOff>
      <xdr:row>30</xdr:row>
      <xdr:rowOff>0</xdr:rowOff>
    </xdr:from>
    <xdr:to>
      <xdr:col>8</xdr:col>
      <xdr:colOff>847090</xdr:colOff>
      <xdr:row>30</xdr:row>
      <xdr:rowOff>724535</xdr:rowOff>
    </xdr:to>
    <xdr:pic>
      <xdr:nvPicPr>
        <xdr:cNvPr id="39" name="图片 3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523480" y="22821900"/>
          <a:ext cx="72326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143510</xdr:colOff>
      <xdr:row>27</xdr:row>
      <xdr:rowOff>84455</xdr:rowOff>
    </xdr:from>
    <xdr:to>
      <xdr:col>8</xdr:col>
      <xdr:colOff>819150</xdr:colOff>
      <xdr:row>27</xdr:row>
      <xdr:rowOff>752475</xdr:rowOff>
    </xdr:to>
    <xdr:pic>
      <xdr:nvPicPr>
        <xdr:cNvPr id="40" name="图片 3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543165" y="20493355"/>
          <a:ext cx="675640" cy="66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116205</xdr:colOff>
      <xdr:row>31</xdr:row>
      <xdr:rowOff>37465</xdr:rowOff>
    </xdr:from>
    <xdr:to>
      <xdr:col>8</xdr:col>
      <xdr:colOff>866775</xdr:colOff>
      <xdr:row>31</xdr:row>
      <xdr:rowOff>734060</xdr:rowOff>
    </xdr:to>
    <xdr:pic>
      <xdr:nvPicPr>
        <xdr:cNvPr id="41" name="图片 4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515860" y="23621365"/>
          <a:ext cx="750570" cy="69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81280</xdr:colOff>
      <xdr:row>33</xdr:row>
      <xdr:rowOff>74930</xdr:rowOff>
    </xdr:from>
    <xdr:to>
      <xdr:col>8</xdr:col>
      <xdr:colOff>856615</xdr:colOff>
      <xdr:row>33</xdr:row>
      <xdr:rowOff>695325</xdr:rowOff>
    </xdr:to>
    <xdr:pic>
      <xdr:nvPicPr>
        <xdr:cNvPr id="42" name="图片 4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480935" y="25246330"/>
          <a:ext cx="775335" cy="620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104140</xdr:colOff>
      <xdr:row>34</xdr:row>
      <xdr:rowOff>48895</xdr:rowOff>
    </xdr:from>
    <xdr:to>
      <xdr:col>8</xdr:col>
      <xdr:colOff>809625</xdr:colOff>
      <xdr:row>34</xdr:row>
      <xdr:rowOff>733425</xdr:rowOff>
    </xdr:to>
    <xdr:pic>
      <xdr:nvPicPr>
        <xdr:cNvPr id="43" name="图片 4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503795" y="25982295"/>
          <a:ext cx="705485" cy="684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127000</xdr:colOff>
      <xdr:row>35</xdr:row>
      <xdr:rowOff>114300</xdr:rowOff>
    </xdr:from>
    <xdr:to>
      <xdr:col>8</xdr:col>
      <xdr:colOff>847725</xdr:colOff>
      <xdr:row>35</xdr:row>
      <xdr:rowOff>676275</xdr:rowOff>
    </xdr:to>
    <xdr:pic>
      <xdr:nvPicPr>
        <xdr:cNvPr id="44" name="图片 4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526655" y="26809700"/>
          <a:ext cx="720725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66040</xdr:colOff>
      <xdr:row>37</xdr:row>
      <xdr:rowOff>153035</xdr:rowOff>
    </xdr:from>
    <xdr:to>
      <xdr:col>8</xdr:col>
      <xdr:colOff>828040</xdr:colOff>
      <xdr:row>37</xdr:row>
      <xdr:rowOff>685165</xdr:rowOff>
    </xdr:to>
    <xdr:pic>
      <xdr:nvPicPr>
        <xdr:cNvPr id="45" name="图片 4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465695" y="28372435"/>
          <a:ext cx="762000" cy="532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134620</xdr:colOff>
      <xdr:row>36</xdr:row>
      <xdr:rowOff>57150</xdr:rowOff>
    </xdr:from>
    <xdr:to>
      <xdr:col>8</xdr:col>
      <xdr:colOff>829310</xdr:colOff>
      <xdr:row>36</xdr:row>
      <xdr:rowOff>695325</xdr:rowOff>
    </xdr:to>
    <xdr:pic>
      <xdr:nvPicPr>
        <xdr:cNvPr id="50" name="图片 49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534275" y="27514550"/>
          <a:ext cx="694690" cy="638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27940</xdr:colOff>
      <xdr:row>39</xdr:row>
      <xdr:rowOff>22860</xdr:rowOff>
    </xdr:from>
    <xdr:to>
      <xdr:col>8</xdr:col>
      <xdr:colOff>904875</xdr:colOff>
      <xdr:row>39</xdr:row>
      <xdr:rowOff>676275</xdr:rowOff>
    </xdr:to>
    <xdr:pic>
      <xdr:nvPicPr>
        <xdr:cNvPr id="51" name="图片 5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427595" y="29766260"/>
          <a:ext cx="876935" cy="653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179705</xdr:colOff>
      <xdr:row>38</xdr:row>
      <xdr:rowOff>76200</xdr:rowOff>
    </xdr:from>
    <xdr:to>
      <xdr:col>8</xdr:col>
      <xdr:colOff>847090</xdr:colOff>
      <xdr:row>38</xdr:row>
      <xdr:rowOff>708660</xdr:rowOff>
    </xdr:to>
    <xdr:pic>
      <xdr:nvPicPr>
        <xdr:cNvPr id="2" name="图片 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579360" y="29057600"/>
          <a:ext cx="667385" cy="632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26670</xdr:colOff>
      <xdr:row>43</xdr:row>
      <xdr:rowOff>450215</xdr:rowOff>
    </xdr:from>
    <xdr:to>
      <xdr:col>8</xdr:col>
      <xdr:colOff>915035</xdr:colOff>
      <xdr:row>44</xdr:row>
      <xdr:rowOff>375285</xdr:rowOff>
    </xdr:to>
    <xdr:pic>
      <xdr:nvPicPr>
        <xdr:cNvPr id="16" name="图片 15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426325" y="33241615"/>
          <a:ext cx="88836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99060</xdr:colOff>
      <xdr:row>32</xdr:row>
      <xdr:rowOff>73025</xdr:rowOff>
    </xdr:from>
    <xdr:to>
      <xdr:col>8</xdr:col>
      <xdr:colOff>828675</xdr:colOff>
      <xdr:row>32</xdr:row>
      <xdr:rowOff>708025</xdr:rowOff>
    </xdr:to>
    <xdr:pic>
      <xdr:nvPicPr>
        <xdr:cNvPr id="18" name="图片 17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498715" y="24418925"/>
          <a:ext cx="729615" cy="63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94615</xdr:colOff>
      <xdr:row>28</xdr:row>
      <xdr:rowOff>106045</xdr:rowOff>
    </xdr:from>
    <xdr:to>
      <xdr:col>8</xdr:col>
      <xdr:colOff>885190</xdr:colOff>
      <xdr:row>28</xdr:row>
      <xdr:rowOff>727075</xdr:rowOff>
    </xdr:to>
    <xdr:pic>
      <xdr:nvPicPr>
        <xdr:cNvPr id="19" name="图片 18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494270" y="21276945"/>
          <a:ext cx="790575" cy="621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75565</xdr:colOff>
      <xdr:row>29</xdr:row>
      <xdr:rowOff>86995</xdr:rowOff>
    </xdr:from>
    <xdr:to>
      <xdr:col>8</xdr:col>
      <xdr:colOff>866140</xdr:colOff>
      <xdr:row>29</xdr:row>
      <xdr:rowOff>708025</xdr:rowOff>
    </xdr:to>
    <xdr:pic>
      <xdr:nvPicPr>
        <xdr:cNvPr id="22" name="图片 2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475220" y="22083395"/>
          <a:ext cx="790575" cy="621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8890</xdr:colOff>
      <xdr:row>14</xdr:row>
      <xdr:rowOff>396240</xdr:rowOff>
    </xdr:from>
    <xdr:to>
      <xdr:col>8</xdr:col>
      <xdr:colOff>904240</xdr:colOff>
      <xdr:row>15</xdr:row>
      <xdr:rowOff>251460</xdr:rowOff>
    </xdr:to>
    <xdr:pic>
      <xdr:nvPicPr>
        <xdr:cNvPr id="28" name="图片 27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408545" y="10899140"/>
          <a:ext cx="895350" cy="617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267335</xdr:colOff>
      <xdr:row>18</xdr:row>
      <xdr:rowOff>751840</xdr:rowOff>
    </xdr:from>
    <xdr:to>
      <xdr:col>8</xdr:col>
      <xdr:colOff>701040</xdr:colOff>
      <xdr:row>19</xdr:row>
      <xdr:rowOff>718185</xdr:rowOff>
    </xdr:to>
    <xdr:pic>
      <xdr:nvPicPr>
        <xdr:cNvPr id="35" name="图片 3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7666990" y="14302740"/>
          <a:ext cx="433705" cy="7283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163830</xdr:colOff>
      <xdr:row>3</xdr:row>
      <xdr:rowOff>114300</xdr:rowOff>
    </xdr:from>
    <xdr:to>
      <xdr:col>8</xdr:col>
      <xdr:colOff>707390</xdr:colOff>
      <xdr:row>3</xdr:row>
      <xdr:rowOff>951865</xdr:rowOff>
    </xdr:to>
    <xdr:pic>
      <xdr:nvPicPr>
        <xdr:cNvPr id="6" name="图片 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990205" y="1854200"/>
          <a:ext cx="543560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87630</xdr:colOff>
      <xdr:row>7</xdr:row>
      <xdr:rowOff>66675</xdr:rowOff>
    </xdr:from>
    <xdr:to>
      <xdr:col>8</xdr:col>
      <xdr:colOff>1089660</xdr:colOff>
      <xdr:row>7</xdr:row>
      <xdr:rowOff>689610</xdr:rowOff>
    </xdr:to>
    <xdr:pic>
      <xdr:nvPicPr>
        <xdr:cNvPr id="9" name="图片 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914005" y="5997575"/>
          <a:ext cx="1002030" cy="622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144780</xdr:colOff>
      <xdr:row>8</xdr:row>
      <xdr:rowOff>25400</xdr:rowOff>
    </xdr:from>
    <xdr:to>
      <xdr:col>8</xdr:col>
      <xdr:colOff>974090</xdr:colOff>
      <xdr:row>8</xdr:row>
      <xdr:rowOff>702945</xdr:rowOff>
    </xdr:to>
    <xdr:pic>
      <xdr:nvPicPr>
        <xdr:cNvPr id="10" name="图片 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971155" y="6705600"/>
          <a:ext cx="829310" cy="677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125730</xdr:colOff>
      <xdr:row>10</xdr:row>
      <xdr:rowOff>622300</xdr:rowOff>
    </xdr:from>
    <xdr:to>
      <xdr:col>9</xdr:col>
      <xdr:colOff>0</xdr:colOff>
      <xdr:row>10</xdr:row>
      <xdr:rowOff>1285875</xdr:rowOff>
    </xdr:to>
    <xdr:pic>
      <xdr:nvPicPr>
        <xdr:cNvPr id="11" name="图片 1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952105" y="9296400"/>
          <a:ext cx="1198880" cy="663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40005</xdr:colOff>
      <xdr:row>11</xdr:row>
      <xdr:rowOff>200025</xdr:rowOff>
    </xdr:from>
    <xdr:to>
      <xdr:col>8</xdr:col>
      <xdr:colOff>1146810</xdr:colOff>
      <xdr:row>11</xdr:row>
      <xdr:rowOff>828675</xdr:rowOff>
    </xdr:to>
    <xdr:pic>
      <xdr:nvPicPr>
        <xdr:cNvPr id="12" name="图片 1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866380" y="10563225"/>
          <a:ext cx="1106805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106680</xdr:colOff>
      <xdr:row>12</xdr:row>
      <xdr:rowOff>412750</xdr:rowOff>
    </xdr:from>
    <xdr:to>
      <xdr:col>8</xdr:col>
      <xdr:colOff>1201420</xdr:colOff>
      <xdr:row>12</xdr:row>
      <xdr:rowOff>1076325</xdr:rowOff>
    </xdr:to>
    <xdr:pic>
      <xdr:nvPicPr>
        <xdr:cNvPr id="13" name="图片 1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933055" y="11664950"/>
          <a:ext cx="1094740" cy="663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335280</xdr:colOff>
      <xdr:row>14</xdr:row>
      <xdr:rowOff>136525</xdr:rowOff>
    </xdr:from>
    <xdr:to>
      <xdr:col>8</xdr:col>
      <xdr:colOff>1002030</xdr:colOff>
      <xdr:row>14</xdr:row>
      <xdr:rowOff>831850</xdr:rowOff>
    </xdr:to>
    <xdr:pic>
      <xdr:nvPicPr>
        <xdr:cNvPr id="15" name="图片 1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161655" y="13814425"/>
          <a:ext cx="6667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240030</xdr:colOff>
      <xdr:row>15</xdr:row>
      <xdr:rowOff>203200</xdr:rowOff>
    </xdr:from>
    <xdr:to>
      <xdr:col>8</xdr:col>
      <xdr:colOff>1160145</xdr:colOff>
      <xdr:row>15</xdr:row>
      <xdr:rowOff>765175</xdr:rowOff>
    </xdr:to>
    <xdr:pic>
      <xdr:nvPicPr>
        <xdr:cNvPr id="16" name="图片 1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066405" y="14808200"/>
          <a:ext cx="920115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91440</xdr:colOff>
      <xdr:row>9</xdr:row>
      <xdr:rowOff>327660</xdr:rowOff>
    </xdr:from>
    <xdr:to>
      <xdr:col>8</xdr:col>
      <xdr:colOff>1290320</xdr:colOff>
      <xdr:row>9</xdr:row>
      <xdr:rowOff>934085</xdr:rowOff>
    </xdr:to>
    <xdr:pic>
      <xdr:nvPicPr>
        <xdr:cNvPr id="17" name="图片 1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917815" y="7757160"/>
          <a:ext cx="1198880" cy="606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83820</xdr:colOff>
      <xdr:row>5</xdr:row>
      <xdr:rowOff>63500</xdr:rowOff>
    </xdr:from>
    <xdr:to>
      <xdr:col>8</xdr:col>
      <xdr:colOff>1131570</xdr:colOff>
      <xdr:row>5</xdr:row>
      <xdr:rowOff>937260</xdr:rowOff>
    </xdr:to>
    <xdr:pic>
      <xdr:nvPicPr>
        <xdr:cNvPr id="18" name="图片 1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910195" y="3924300"/>
          <a:ext cx="1047750" cy="873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121920</xdr:colOff>
      <xdr:row>4</xdr:row>
      <xdr:rowOff>71120</xdr:rowOff>
    </xdr:from>
    <xdr:to>
      <xdr:col>8</xdr:col>
      <xdr:colOff>933450</xdr:colOff>
      <xdr:row>4</xdr:row>
      <xdr:rowOff>1029970</xdr:rowOff>
    </xdr:to>
    <xdr:pic>
      <xdr:nvPicPr>
        <xdr:cNvPr id="19" name="图片 1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948295" y="2877820"/>
          <a:ext cx="811530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38100</xdr:colOff>
      <xdr:row>6</xdr:row>
      <xdr:rowOff>55880</xdr:rowOff>
    </xdr:from>
    <xdr:to>
      <xdr:col>8</xdr:col>
      <xdr:colOff>1190625</xdr:colOff>
      <xdr:row>6</xdr:row>
      <xdr:rowOff>876300</xdr:rowOff>
    </xdr:to>
    <xdr:pic>
      <xdr:nvPicPr>
        <xdr:cNvPr id="20" name="图片 19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864475" y="4970780"/>
          <a:ext cx="1152525" cy="820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200025</xdr:colOff>
      <xdr:row>13</xdr:row>
      <xdr:rowOff>27940</xdr:rowOff>
    </xdr:from>
    <xdr:to>
      <xdr:col>8</xdr:col>
      <xdr:colOff>1130935</xdr:colOff>
      <xdr:row>13</xdr:row>
      <xdr:rowOff>796290</xdr:rowOff>
    </xdr:to>
    <xdr:pic>
      <xdr:nvPicPr>
        <xdr:cNvPr id="59" name="图片 5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026400" y="12893040"/>
          <a:ext cx="930910" cy="7683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75565</xdr:colOff>
      <xdr:row>2</xdr:row>
      <xdr:rowOff>262255</xdr:rowOff>
    </xdr:from>
    <xdr:to>
      <xdr:col>9</xdr:col>
      <xdr:colOff>964565</xdr:colOff>
      <xdr:row>2</xdr:row>
      <xdr:rowOff>580390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744585" y="1659255"/>
          <a:ext cx="889000" cy="318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3</xdr:row>
      <xdr:rowOff>208280</xdr:rowOff>
    </xdr:from>
    <xdr:to>
      <xdr:col>9</xdr:col>
      <xdr:colOff>1019175</xdr:colOff>
      <xdr:row>3</xdr:row>
      <xdr:rowOff>532765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754745" y="2367280"/>
          <a:ext cx="933450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4</xdr:row>
      <xdr:rowOff>208280</xdr:rowOff>
    </xdr:from>
    <xdr:to>
      <xdr:col>9</xdr:col>
      <xdr:colOff>913765</xdr:colOff>
      <xdr:row>4</xdr:row>
      <xdr:rowOff>514985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744585" y="3129280"/>
          <a:ext cx="838200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57150</xdr:colOff>
      <xdr:row>5</xdr:row>
      <xdr:rowOff>133985</xdr:rowOff>
    </xdr:from>
    <xdr:to>
      <xdr:col>9</xdr:col>
      <xdr:colOff>922655</xdr:colOff>
      <xdr:row>5</xdr:row>
      <xdr:rowOff>601345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726170" y="3816985"/>
          <a:ext cx="865505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48260</xdr:colOff>
      <xdr:row>6</xdr:row>
      <xdr:rowOff>104140</xdr:rowOff>
    </xdr:from>
    <xdr:to>
      <xdr:col>9</xdr:col>
      <xdr:colOff>938530</xdr:colOff>
      <xdr:row>6</xdr:row>
      <xdr:rowOff>628015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717280" y="4549140"/>
          <a:ext cx="890270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123825</xdr:colOff>
      <xdr:row>7</xdr:row>
      <xdr:rowOff>151765</xdr:rowOff>
    </xdr:from>
    <xdr:to>
      <xdr:col>9</xdr:col>
      <xdr:colOff>857250</xdr:colOff>
      <xdr:row>7</xdr:row>
      <xdr:rowOff>661035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792845" y="5358765"/>
          <a:ext cx="733425" cy="509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143510</xdr:colOff>
      <xdr:row>8</xdr:row>
      <xdr:rowOff>172720</xdr:rowOff>
    </xdr:from>
    <xdr:to>
      <xdr:col>9</xdr:col>
      <xdr:colOff>848360</xdr:colOff>
      <xdr:row>8</xdr:row>
      <xdr:rowOff>622300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812530" y="6141720"/>
          <a:ext cx="704850" cy="449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123825</xdr:colOff>
      <xdr:row>9</xdr:row>
      <xdr:rowOff>133985</xdr:rowOff>
    </xdr:from>
    <xdr:to>
      <xdr:col>9</xdr:col>
      <xdr:colOff>952500</xdr:colOff>
      <xdr:row>9</xdr:row>
      <xdr:rowOff>648970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792845" y="6864985"/>
          <a:ext cx="828675" cy="514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104140</xdr:colOff>
      <xdr:row>10</xdr:row>
      <xdr:rowOff>232410</xdr:rowOff>
    </xdr:from>
    <xdr:to>
      <xdr:col>9</xdr:col>
      <xdr:colOff>991235</xdr:colOff>
      <xdr:row>10</xdr:row>
      <xdr:rowOff>541655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773160" y="7725410"/>
          <a:ext cx="887095" cy="30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11</xdr:row>
      <xdr:rowOff>137160</xdr:rowOff>
    </xdr:from>
    <xdr:to>
      <xdr:col>9</xdr:col>
      <xdr:colOff>925195</xdr:colOff>
      <xdr:row>11</xdr:row>
      <xdr:rowOff>619125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744585" y="8392160"/>
          <a:ext cx="849630" cy="481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114300</xdr:colOff>
      <xdr:row>12</xdr:row>
      <xdr:rowOff>172720</xdr:rowOff>
    </xdr:from>
    <xdr:to>
      <xdr:col>9</xdr:col>
      <xdr:colOff>873760</xdr:colOff>
      <xdr:row>12</xdr:row>
      <xdr:rowOff>675640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783320" y="9189720"/>
          <a:ext cx="759460" cy="502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48260</xdr:colOff>
      <xdr:row>14</xdr:row>
      <xdr:rowOff>47625</xdr:rowOff>
    </xdr:from>
    <xdr:to>
      <xdr:col>9</xdr:col>
      <xdr:colOff>905510</xdr:colOff>
      <xdr:row>14</xdr:row>
      <xdr:rowOff>601345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717280" y="10588625"/>
          <a:ext cx="857250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123825</xdr:colOff>
      <xdr:row>13</xdr:row>
      <xdr:rowOff>169545</xdr:rowOff>
    </xdr:from>
    <xdr:to>
      <xdr:col>9</xdr:col>
      <xdr:colOff>917575</xdr:colOff>
      <xdr:row>13</xdr:row>
      <xdr:rowOff>675640</xdr:rowOff>
    </xdr:to>
    <xdr:pic>
      <xdr:nvPicPr>
        <xdr:cNvPr id="14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792845" y="9948545"/>
          <a:ext cx="793750" cy="506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15</xdr:row>
      <xdr:rowOff>130810</xdr:rowOff>
    </xdr:from>
    <xdr:to>
      <xdr:col>9</xdr:col>
      <xdr:colOff>857250</xdr:colOff>
      <xdr:row>15</xdr:row>
      <xdr:rowOff>636905</xdr:rowOff>
    </xdr:to>
    <xdr:pic>
      <xdr:nvPicPr>
        <xdr:cNvPr id="15" name="图片 1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744585" y="11433810"/>
          <a:ext cx="781685" cy="506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238125</xdr:colOff>
      <xdr:row>16</xdr:row>
      <xdr:rowOff>50800</xdr:rowOff>
    </xdr:from>
    <xdr:to>
      <xdr:col>9</xdr:col>
      <xdr:colOff>741680</xdr:colOff>
      <xdr:row>16</xdr:row>
      <xdr:rowOff>636905</xdr:rowOff>
    </xdr:to>
    <xdr:pic>
      <xdr:nvPicPr>
        <xdr:cNvPr id="16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907145" y="12115800"/>
          <a:ext cx="503555" cy="586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17</xdr:row>
      <xdr:rowOff>92075</xdr:rowOff>
    </xdr:from>
    <xdr:to>
      <xdr:col>9</xdr:col>
      <xdr:colOff>885825</xdr:colOff>
      <xdr:row>17</xdr:row>
      <xdr:rowOff>696595</xdr:rowOff>
    </xdr:to>
    <xdr:pic>
      <xdr:nvPicPr>
        <xdr:cNvPr id="17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754745" y="12919075"/>
          <a:ext cx="800100" cy="604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190500</xdr:colOff>
      <xdr:row>18</xdr:row>
      <xdr:rowOff>95250</xdr:rowOff>
    </xdr:from>
    <xdr:to>
      <xdr:col>9</xdr:col>
      <xdr:colOff>753110</xdr:colOff>
      <xdr:row>18</xdr:row>
      <xdr:rowOff>684530</xdr:rowOff>
    </xdr:to>
    <xdr:pic>
      <xdr:nvPicPr>
        <xdr:cNvPr id="18" name="图片 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859520" y="13684250"/>
          <a:ext cx="562610" cy="589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161925</xdr:colOff>
      <xdr:row>19</xdr:row>
      <xdr:rowOff>128270</xdr:rowOff>
    </xdr:from>
    <xdr:to>
      <xdr:col>9</xdr:col>
      <xdr:colOff>819785</xdr:colOff>
      <xdr:row>19</xdr:row>
      <xdr:rowOff>648970</xdr:rowOff>
    </xdr:to>
    <xdr:pic>
      <xdr:nvPicPr>
        <xdr:cNvPr id="19" name="图片 2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830945" y="14479270"/>
          <a:ext cx="657860" cy="520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190500</xdr:colOff>
      <xdr:row>20</xdr:row>
      <xdr:rowOff>98425</xdr:rowOff>
    </xdr:from>
    <xdr:to>
      <xdr:col>9</xdr:col>
      <xdr:colOff>801370</xdr:colOff>
      <xdr:row>20</xdr:row>
      <xdr:rowOff>580390</xdr:rowOff>
    </xdr:to>
    <xdr:pic>
      <xdr:nvPicPr>
        <xdr:cNvPr id="20" name="图片 2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859520" y="15211425"/>
          <a:ext cx="610870" cy="481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114300</xdr:colOff>
      <xdr:row>21</xdr:row>
      <xdr:rowOff>44450</xdr:rowOff>
    </xdr:from>
    <xdr:to>
      <xdr:col>9</xdr:col>
      <xdr:colOff>866775</xdr:colOff>
      <xdr:row>21</xdr:row>
      <xdr:rowOff>696595</xdr:rowOff>
    </xdr:to>
    <xdr:pic>
      <xdr:nvPicPr>
        <xdr:cNvPr id="21" name="图片 2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783320" y="15919450"/>
          <a:ext cx="752475" cy="652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22</xdr:row>
      <xdr:rowOff>190500</xdr:rowOff>
    </xdr:from>
    <xdr:to>
      <xdr:col>9</xdr:col>
      <xdr:colOff>925830</xdr:colOff>
      <xdr:row>22</xdr:row>
      <xdr:rowOff>553720</xdr:rowOff>
    </xdr:to>
    <xdr:pic>
      <xdr:nvPicPr>
        <xdr:cNvPr id="22" name="图片 2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744585" y="16827500"/>
          <a:ext cx="850265" cy="363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48260</xdr:colOff>
      <xdr:row>23</xdr:row>
      <xdr:rowOff>104140</xdr:rowOff>
    </xdr:from>
    <xdr:to>
      <xdr:col>9</xdr:col>
      <xdr:colOff>943610</xdr:colOff>
      <xdr:row>23</xdr:row>
      <xdr:rowOff>675640</xdr:rowOff>
    </xdr:to>
    <xdr:pic>
      <xdr:nvPicPr>
        <xdr:cNvPr id="23" name="图片 2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717280" y="17503140"/>
          <a:ext cx="895350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152400</xdr:colOff>
      <xdr:row>24</xdr:row>
      <xdr:rowOff>208280</xdr:rowOff>
    </xdr:from>
    <xdr:to>
      <xdr:col>9</xdr:col>
      <xdr:colOff>791210</xdr:colOff>
      <xdr:row>24</xdr:row>
      <xdr:rowOff>541655</xdr:rowOff>
    </xdr:to>
    <xdr:pic>
      <xdr:nvPicPr>
        <xdr:cNvPr id="24" name="图片 2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821420" y="18369280"/>
          <a:ext cx="638810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25</xdr:row>
      <xdr:rowOff>184785</xdr:rowOff>
    </xdr:from>
    <xdr:to>
      <xdr:col>9</xdr:col>
      <xdr:colOff>962660</xdr:colOff>
      <xdr:row>25</xdr:row>
      <xdr:rowOff>589280</xdr:rowOff>
    </xdr:to>
    <xdr:pic>
      <xdr:nvPicPr>
        <xdr:cNvPr id="25" name="图片 2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8744585" y="19107785"/>
          <a:ext cx="887095" cy="404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104140</xdr:colOff>
      <xdr:row>26</xdr:row>
      <xdr:rowOff>169545</xdr:rowOff>
    </xdr:from>
    <xdr:to>
      <xdr:col>9</xdr:col>
      <xdr:colOff>885825</xdr:colOff>
      <xdr:row>26</xdr:row>
      <xdr:rowOff>485140</xdr:rowOff>
    </xdr:to>
    <xdr:pic>
      <xdr:nvPicPr>
        <xdr:cNvPr id="26" name="图片 2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8773160" y="19854545"/>
          <a:ext cx="781685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209550</xdr:colOff>
      <xdr:row>27</xdr:row>
      <xdr:rowOff>98425</xdr:rowOff>
    </xdr:from>
    <xdr:to>
      <xdr:col>9</xdr:col>
      <xdr:colOff>915035</xdr:colOff>
      <xdr:row>27</xdr:row>
      <xdr:rowOff>571500</xdr:rowOff>
    </xdr:to>
    <xdr:pic>
      <xdr:nvPicPr>
        <xdr:cNvPr id="27" name="图片 2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8878570" y="20545425"/>
          <a:ext cx="705485" cy="473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199390</xdr:colOff>
      <xdr:row>28</xdr:row>
      <xdr:rowOff>181610</xdr:rowOff>
    </xdr:from>
    <xdr:to>
      <xdr:col>9</xdr:col>
      <xdr:colOff>925195</xdr:colOff>
      <xdr:row>28</xdr:row>
      <xdr:rowOff>571500</xdr:rowOff>
    </xdr:to>
    <xdr:pic>
      <xdr:nvPicPr>
        <xdr:cNvPr id="28" name="图片 2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8868410" y="21390610"/>
          <a:ext cx="725805" cy="389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143510</xdr:colOff>
      <xdr:row>29</xdr:row>
      <xdr:rowOff>151765</xdr:rowOff>
    </xdr:from>
    <xdr:to>
      <xdr:col>9</xdr:col>
      <xdr:colOff>867410</xdr:colOff>
      <xdr:row>29</xdr:row>
      <xdr:rowOff>541655</xdr:rowOff>
    </xdr:to>
    <xdr:pic>
      <xdr:nvPicPr>
        <xdr:cNvPr id="29" name="图片 3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8812530" y="22122765"/>
          <a:ext cx="723900" cy="389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227965</xdr:colOff>
      <xdr:row>30</xdr:row>
      <xdr:rowOff>125095</xdr:rowOff>
    </xdr:from>
    <xdr:to>
      <xdr:col>9</xdr:col>
      <xdr:colOff>915035</xdr:colOff>
      <xdr:row>30</xdr:row>
      <xdr:rowOff>648970</xdr:rowOff>
    </xdr:to>
    <xdr:pic>
      <xdr:nvPicPr>
        <xdr:cNvPr id="30" name="图片 3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8896985" y="22858095"/>
          <a:ext cx="687070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31</xdr:row>
      <xdr:rowOff>205105</xdr:rowOff>
    </xdr:from>
    <xdr:to>
      <xdr:col>9</xdr:col>
      <xdr:colOff>857250</xdr:colOff>
      <xdr:row>31</xdr:row>
      <xdr:rowOff>494030</xdr:rowOff>
    </xdr:to>
    <xdr:pic>
      <xdr:nvPicPr>
        <xdr:cNvPr id="31" name="图片 3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8754745" y="23700105"/>
          <a:ext cx="7715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66675</xdr:colOff>
      <xdr:row>32</xdr:row>
      <xdr:rowOff>238125</xdr:rowOff>
    </xdr:from>
    <xdr:to>
      <xdr:col>9</xdr:col>
      <xdr:colOff>1001395</xdr:colOff>
      <xdr:row>32</xdr:row>
      <xdr:rowOff>514985</xdr:rowOff>
    </xdr:to>
    <xdr:pic>
      <xdr:nvPicPr>
        <xdr:cNvPr id="32" name="图片 3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8735695" y="24495125"/>
          <a:ext cx="934720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33</xdr:row>
      <xdr:rowOff>146050</xdr:rowOff>
    </xdr:from>
    <xdr:to>
      <xdr:col>9</xdr:col>
      <xdr:colOff>934085</xdr:colOff>
      <xdr:row>33</xdr:row>
      <xdr:rowOff>458470</xdr:rowOff>
    </xdr:to>
    <xdr:pic>
      <xdr:nvPicPr>
        <xdr:cNvPr id="33" name="图片 35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744585" y="25165050"/>
          <a:ext cx="858520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104140</xdr:colOff>
      <xdr:row>34</xdr:row>
      <xdr:rowOff>276860</xdr:rowOff>
    </xdr:from>
    <xdr:to>
      <xdr:col>9</xdr:col>
      <xdr:colOff>876935</xdr:colOff>
      <xdr:row>34</xdr:row>
      <xdr:rowOff>589280</xdr:rowOff>
    </xdr:to>
    <xdr:pic>
      <xdr:nvPicPr>
        <xdr:cNvPr id="34" name="图片 3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8773160" y="26057860"/>
          <a:ext cx="772795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104140</xdr:colOff>
      <xdr:row>35</xdr:row>
      <xdr:rowOff>220345</xdr:rowOff>
    </xdr:from>
    <xdr:to>
      <xdr:col>9</xdr:col>
      <xdr:colOff>925195</xdr:colOff>
      <xdr:row>35</xdr:row>
      <xdr:rowOff>494030</xdr:rowOff>
    </xdr:to>
    <xdr:pic>
      <xdr:nvPicPr>
        <xdr:cNvPr id="35" name="图片 37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773160" y="26763345"/>
          <a:ext cx="8210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104140</xdr:colOff>
      <xdr:row>36</xdr:row>
      <xdr:rowOff>133985</xdr:rowOff>
    </xdr:from>
    <xdr:to>
      <xdr:col>9</xdr:col>
      <xdr:colOff>915035</xdr:colOff>
      <xdr:row>36</xdr:row>
      <xdr:rowOff>571500</xdr:rowOff>
    </xdr:to>
    <xdr:pic>
      <xdr:nvPicPr>
        <xdr:cNvPr id="36" name="图片 3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773160" y="27438985"/>
          <a:ext cx="810895" cy="437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161925</xdr:colOff>
      <xdr:row>37</xdr:row>
      <xdr:rowOff>116205</xdr:rowOff>
    </xdr:from>
    <xdr:to>
      <xdr:col>9</xdr:col>
      <xdr:colOff>885825</xdr:colOff>
      <xdr:row>37</xdr:row>
      <xdr:rowOff>506095</xdr:rowOff>
    </xdr:to>
    <xdr:pic>
      <xdr:nvPicPr>
        <xdr:cNvPr id="37" name="图片 39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830945" y="28183205"/>
          <a:ext cx="723900" cy="389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143510</xdr:colOff>
      <xdr:row>38</xdr:row>
      <xdr:rowOff>232410</xdr:rowOff>
    </xdr:from>
    <xdr:to>
      <xdr:col>9</xdr:col>
      <xdr:colOff>962025</xdr:colOff>
      <xdr:row>38</xdr:row>
      <xdr:rowOff>562610</xdr:rowOff>
    </xdr:to>
    <xdr:pic>
      <xdr:nvPicPr>
        <xdr:cNvPr id="38" name="图片 40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8812530" y="29061410"/>
          <a:ext cx="818515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42</xdr:row>
      <xdr:rowOff>247015</xdr:rowOff>
    </xdr:from>
    <xdr:to>
      <xdr:col>9</xdr:col>
      <xdr:colOff>952500</xdr:colOff>
      <xdr:row>42</xdr:row>
      <xdr:rowOff>553720</xdr:rowOff>
    </xdr:to>
    <xdr:pic>
      <xdr:nvPicPr>
        <xdr:cNvPr id="39" name="图片 41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8744585" y="32124015"/>
          <a:ext cx="876935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132715</xdr:colOff>
      <xdr:row>43</xdr:row>
      <xdr:rowOff>121920</xdr:rowOff>
    </xdr:from>
    <xdr:to>
      <xdr:col>9</xdr:col>
      <xdr:colOff>962660</xdr:colOff>
      <xdr:row>43</xdr:row>
      <xdr:rowOff>589280</xdr:rowOff>
    </xdr:to>
    <xdr:pic>
      <xdr:nvPicPr>
        <xdr:cNvPr id="40" name="图片 4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8801735" y="32760920"/>
          <a:ext cx="829945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57150</xdr:colOff>
      <xdr:row>44</xdr:row>
      <xdr:rowOff>175895</xdr:rowOff>
    </xdr:from>
    <xdr:to>
      <xdr:col>9</xdr:col>
      <xdr:colOff>962025</xdr:colOff>
      <xdr:row>44</xdr:row>
      <xdr:rowOff>636905</xdr:rowOff>
    </xdr:to>
    <xdr:pic>
      <xdr:nvPicPr>
        <xdr:cNvPr id="41" name="图片 43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8726170" y="33576895"/>
          <a:ext cx="904875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152400</xdr:colOff>
      <xdr:row>45</xdr:row>
      <xdr:rowOff>56515</xdr:rowOff>
    </xdr:from>
    <xdr:to>
      <xdr:col>9</xdr:col>
      <xdr:colOff>828675</xdr:colOff>
      <xdr:row>45</xdr:row>
      <xdr:rowOff>610235</xdr:rowOff>
    </xdr:to>
    <xdr:pic>
      <xdr:nvPicPr>
        <xdr:cNvPr id="42" name="图片 4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8821420" y="34219515"/>
          <a:ext cx="67627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123825</xdr:colOff>
      <xdr:row>46</xdr:row>
      <xdr:rowOff>59690</xdr:rowOff>
    </xdr:from>
    <xdr:to>
      <xdr:col>9</xdr:col>
      <xdr:colOff>923925</xdr:colOff>
      <xdr:row>46</xdr:row>
      <xdr:rowOff>714375</xdr:rowOff>
    </xdr:to>
    <xdr:pic>
      <xdr:nvPicPr>
        <xdr:cNvPr id="43" name="图片 4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8792845" y="34984690"/>
          <a:ext cx="800100" cy="654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47</xdr:row>
      <xdr:rowOff>187325</xdr:rowOff>
    </xdr:from>
    <xdr:to>
      <xdr:col>9</xdr:col>
      <xdr:colOff>952500</xdr:colOff>
      <xdr:row>47</xdr:row>
      <xdr:rowOff>514985</xdr:rowOff>
    </xdr:to>
    <xdr:pic>
      <xdr:nvPicPr>
        <xdr:cNvPr id="44" name="图片 47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8754745" y="35874325"/>
          <a:ext cx="866775" cy="327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180975</xdr:colOff>
      <xdr:row>48</xdr:row>
      <xdr:rowOff>100965</xdr:rowOff>
    </xdr:from>
    <xdr:to>
      <xdr:col>9</xdr:col>
      <xdr:colOff>819785</xdr:colOff>
      <xdr:row>48</xdr:row>
      <xdr:rowOff>589280</xdr:rowOff>
    </xdr:to>
    <xdr:pic>
      <xdr:nvPicPr>
        <xdr:cNvPr id="45" name="图片 48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8849995" y="36549965"/>
          <a:ext cx="638810" cy="488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247650</xdr:colOff>
      <xdr:row>49</xdr:row>
      <xdr:rowOff>139700</xdr:rowOff>
    </xdr:from>
    <xdr:to>
      <xdr:col>9</xdr:col>
      <xdr:colOff>848360</xdr:colOff>
      <xdr:row>49</xdr:row>
      <xdr:rowOff>601345</xdr:rowOff>
    </xdr:to>
    <xdr:pic>
      <xdr:nvPicPr>
        <xdr:cNvPr id="46" name="图片 49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8916670" y="37350700"/>
          <a:ext cx="600710" cy="461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143510</xdr:colOff>
      <xdr:row>50</xdr:row>
      <xdr:rowOff>121920</xdr:rowOff>
    </xdr:from>
    <xdr:to>
      <xdr:col>9</xdr:col>
      <xdr:colOff>819785</xdr:colOff>
      <xdr:row>50</xdr:row>
      <xdr:rowOff>636905</xdr:rowOff>
    </xdr:to>
    <xdr:pic>
      <xdr:nvPicPr>
        <xdr:cNvPr id="47" name="图片 5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8812530" y="38094920"/>
          <a:ext cx="676275" cy="514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172085</xdr:colOff>
      <xdr:row>51</xdr:row>
      <xdr:rowOff>160655</xdr:rowOff>
    </xdr:from>
    <xdr:to>
      <xdr:col>9</xdr:col>
      <xdr:colOff>896620</xdr:colOff>
      <xdr:row>51</xdr:row>
      <xdr:rowOff>523875</xdr:rowOff>
    </xdr:to>
    <xdr:pic>
      <xdr:nvPicPr>
        <xdr:cNvPr id="48" name="图片 5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8841105" y="38895655"/>
          <a:ext cx="724535" cy="363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114300</xdr:colOff>
      <xdr:row>52</xdr:row>
      <xdr:rowOff>154940</xdr:rowOff>
    </xdr:from>
    <xdr:to>
      <xdr:col>9</xdr:col>
      <xdr:colOff>953770</xdr:colOff>
      <xdr:row>52</xdr:row>
      <xdr:rowOff>610235</xdr:rowOff>
    </xdr:to>
    <xdr:pic>
      <xdr:nvPicPr>
        <xdr:cNvPr id="49" name="图片 5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8783320" y="39651940"/>
          <a:ext cx="839470" cy="455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66675</xdr:colOff>
      <xdr:row>53</xdr:row>
      <xdr:rowOff>142875</xdr:rowOff>
    </xdr:from>
    <xdr:to>
      <xdr:col>9</xdr:col>
      <xdr:colOff>875665</xdr:colOff>
      <xdr:row>53</xdr:row>
      <xdr:rowOff>580390</xdr:rowOff>
    </xdr:to>
    <xdr:pic>
      <xdr:nvPicPr>
        <xdr:cNvPr id="50" name="图片 5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8735695" y="40401875"/>
          <a:ext cx="808990" cy="437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66675</xdr:colOff>
      <xdr:row>54</xdr:row>
      <xdr:rowOff>100965</xdr:rowOff>
    </xdr:from>
    <xdr:to>
      <xdr:col>9</xdr:col>
      <xdr:colOff>923925</xdr:colOff>
      <xdr:row>54</xdr:row>
      <xdr:rowOff>696595</xdr:rowOff>
    </xdr:to>
    <xdr:pic>
      <xdr:nvPicPr>
        <xdr:cNvPr id="51" name="图片 54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8735695" y="41121965"/>
          <a:ext cx="857250" cy="595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55</xdr:row>
      <xdr:rowOff>148590</xdr:rowOff>
    </xdr:from>
    <xdr:to>
      <xdr:col>9</xdr:col>
      <xdr:colOff>905510</xdr:colOff>
      <xdr:row>55</xdr:row>
      <xdr:rowOff>580390</xdr:rowOff>
    </xdr:to>
    <xdr:pic>
      <xdr:nvPicPr>
        <xdr:cNvPr id="52" name="图片 55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8754745" y="41931590"/>
          <a:ext cx="819785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66675</xdr:colOff>
      <xdr:row>56</xdr:row>
      <xdr:rowOff>139700</xdr:rowOff>
    </xdr:from>
    <xdr:to>
      <xdr:col>9</xdr:col>
      <xdr:colOff>866775</xdr:colOff>
      <xdr:row>56</xdr:row>
      <xdr:rowOff>562610</xdr:rowOff>
    </xdr:to>
    <xdr:pic>
      <xdr:nvPicPr>
        <xdr:cNvPr id="53" name="图片 5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8735695" y="42684700"/>
          <a:ext cx="800100" cy="422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199390</xdr:colOff>
      <xdr:row>57</xdr:row>
      <xdr:rowOff>113030</xdr:rowOff>
    </xdr:from>
    <xdr:to>
      <xdr:col>9</xdr:col>
      <xdr:colOff>905510</xdr:colOff>
      <xdr:row>57</xdr:row>
      <xdr:rowOff>684530</xdr:rowOff>
    </xdr:to>
    <xdr:pic>
      <xdr:nvPicPr>
        <xdr:cNvPr id="54" name="图片 57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8868410" y="43420030"/>
          <a:ext cx="706120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219075</xdr:colOff>
      <xdr:row>58</xdr:row>
      <xdr:rowOff>104140</xdr:rowOff>
    </xdr:from>
    <xdr:to>
      <xdr:col>9</xdr:col>
      <xdr:colOff>876935</xdr:colOff>
      <xdr:row>58</xdr:row>
      <xdr:rowOff>636905</xdr:rowOff>
    </xdr:to>
    <xdr:pic>
      <xdr:nvPicPr>
        <xdr:cNvPr id="55" name="图片 58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8888095" y="44173140"/>
          <a:ext cx="657860" cy="532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143510</xdr:colOff>
      <xdr:row>59</xdr:row>
      <xdr:rowOff>146050</xdr:rowOff>
    </xdr:from>
    <xdr:to>
      <xdr:col>9</xdr:col>
      <xdr:colOff>934085</xdr:colOff>
      <xdr:row>59</xdr:row>
      <xdr:rowOff>628015</xdr:rowOff>
    </xdr:to>
    <xdr:pic>
      <xdr:nvPicPr>
        <xdr:cNvPr id="56" name="图片 59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8812530" y="44977050"/>
          <a:ext cx="790575" cy="481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209550</xdr:colOff>
      <xdr:row>60</xdr:row>
      <xdr:rowOff>100965</xdr:rowOff>
    </xdr:from>
    <xdr:to>
      <xdr:col>9</xdr:col>
      <xdr:colOff>857250</xdr:colOff>
      <xdr:row>60</xdr:row>
      <xdr:rowOff>580390</xdr:rowOff>
    </xdr:to>
    <xdr:pic>
      <xdr:nvPicPr>
        <xdr:cNvPr id="57" name="图片 60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8878570" y="45693965"/>
          <a:ext cx="647700" cy="479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132715</xdr:colOff>
      <xdr:row>61</xdr:row>
      <xdr:rowOff>116205</xdr:rowOff>
    </xdr:from>
    <xdr:to>
      <xdr:col>9</xdr:col>
      <xdr:colOff>962025</xdr:colOff>
      <xdr:row>61</xdr:row>
      <xdr:rowOff>628015</xdr:rowOff>
    </xdr:to>
    <xdr:pic>
      <xdr:nvPicPr>
        <xdr:cNvPr id="58" name="图片 61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8801735" y="46471205"/>
          <a:ext cx="829310" cy="511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62</xdr:row>
      <xdr:rowOff>137160</xdr:rowOff>
    </xdr:from>
    <xdr:to>
      <xdr:col>9</xdr:col>
      <xdr:colOff>896620</xdr:colOff>
      <xdr:row>62</xdr:row>
      <xdr:rowOff>571500</xdr:rowOff>
    </xdr:to>
    <xdr:pic>
      <xdr:nvPicPr>
        <xdr:cNvPr id="59" name="图片 62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8744585" y="47254160"/>
          <a:ext cx="821055" cy="434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66675</xdr:colOff>
      <xdr:row>63</xdr:row>
      <xdr:rowOff>80645</xdr:rowOff>
    </xdr:from>
    <xdr:to>
      <xdr:col>9</xdr:col>
      <xdr:colOff>991235</xdr:colOff>
      <xdr:row>63</xdr:row>
      <xdr:rowOff>571500</xdr:rowOff>
    </xdr:to>
    <xdr:pic>
      <xdr:nvPicPr>
        <xdr:cNvPr id="60" name="图片 6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8735695" y="47959645"/>
          <a:ext cx="924560" cy="490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64</xdr:row>
      <xdr:rowOff>196215</xdr:rowOff>
    </xdr:from>
    <xdr:to>
      <xdr:col>9</xdr:col>
      <xdr:colOff>934085</xdr:colOff>
      <xdr:row>64</xdr:row>
      <xdr:rowOff>506095</xdr:rowOff>
    </xdr:to>
    <xdr:pic>
      <xdr:nvPicPr>
        <xdr:cNvPr id="61" name="图片 64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8754745" y="48837215"/>
          <a:ext cx="848360" cy="309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19685</xdr:colOff>
      <xdr:row>65</xdr:row>
      <xdr:rowOff>262255</xdr:rowOff>
    </xdr:from>
    <xdr:to>
      <xdr:col>9</xdr:col>
      <xdr:colOff>981075</xdr:colOff>
      <xdr:row>65</xdr:row>
      <xdr:rowOff>506095</xdr:rowOff>
    </xdr:to>
    <xdr:pic>
      <xdr:nvPicPr>
        <xdr:cNvPr id="62" name="图片 65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8688705" y="49665255"/>
          <a:ext cx="961390" cy="243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48260</xdr:colOff>
      <xdr:row>66</xdr:row>
      <xdr:rowOff>83185</xdr:rowOff>
    </xdr:from>
    <xdr:to>
      <xdr:col>9</xdr:col>
      <xdr:colOff>933450</xdr:colOff>
      <xdr:row>66</xdr:row>
      <xdr:rowOff>553720</xdr:rowOff>
    </xdr:to>
    <xdr:pic>
      <xdr:nvPicPr>
        <xdr:cNvPr id="63" name="图片 66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8717280" y="50248185"/>
          <a:ext cx="885190" cy="470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95250</xdr:colOff>
      <xdr:row>67</xdr:row>
      <xdr:rowOff>172720</xdr:rowOff>
    </xdr:from>
    <xdr:to>
      <xdr:col>9</xdr:col>
      <xdr:colOff>981075</xdr:colOff>
      <xdr:row>67</xdr:row>
      <xdr:rowOff>640080</xdr:rowOff>
    </xdr:to>
    <xdr:pic>
      <xdr:nvPicPr>
        <xdr:cNvPr id="64" name="图片 67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8764270" y="51099720"/>
          <a:ext cx="885825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256540</xdr:colOff>
      <xdr:row>68</xdr:row>
      <xdr:rowOff>71755</xdr:rowOff>
    </xdr:from>
    <xdr:to>
      <xdr:col>9</xdr:col>
      <xdr:colOff>791210</xdr:colOff>
      <xdr:row>68</xdr:row>
      <xdr:rowOff>657860</xdr:rowOff>
    </xdr:to>
    <xdr:pic>
      <xdr:nvPicPr>
        <xdr:cNvPr id="65" name="图片 68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8925560" y="51760755"/>
          <a:ext cx="534670" cy="586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285750</xdr:colOff>
      <xdr:row>69</xdr:row>
      <xdr:rowOff>65405</xdr:rowOff>
    </xdr:from>
    <xdr:to>
      <xdr:col>9</xdr:col>
      <xdr:colOff>709295</xdr:colOff>
      <xdr:row>69</xdr:row>
      <xdr:rowOff>619125</xdr:rowOff>
    </xdr:to>
    <xdr:pic>
      <xdr:nvPicPr>
        <xdr:cNvPr id="66" name="图片 69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8954770" y="52516405"/>
          <a:ext cx="42354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324485</xdr:colOff>
      <xdr:row>70</xdr:row>
      <xdr:rowOff>33020</xdr:rowOff>
    </xdr:from>
    <xdr:to>
      <xdr:col>9</xdr:col>
      <xdr:colOff>668020</xdr:colOff>
      <xdr:row>70</xdr:row>
      <xdr:rowOff>675640</xdr:rowOff>
    </xdr:to>
    <xdr:pic>
      <xdr:nvPicPr>
        <xdr:cNvPr id="67" name="图片 70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8993505" y="53246020"/>
          <a:ext cx="343535" cy="642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276225</xdr:colOff>
      <xdr:row>73</xdr:row>
      <xdr:rowOff>130810</xdr:rowOff>
    </xdr:from>
    <xdr:to>
      <xdr:col>9</xdr:col>
      <xdr:colOff>743585</xdr:colOff>
      <xdr:row>73</xdr:row>
      <xdr:rowOff>705485</xdr:rowOff>
    </xdr:to>
    <xdr:pic>
      <xdr:nvPicPr>
        <xdr:cNvPr id="68" name="图片 71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8945245" y="55629810"/>
          <a:ext cx="467360" cy="574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276225</xdr:colOff>
      <xdr:row>72</xdr:row>
      <xdr:rowOff>125095</xdr:rowOff>
    </xdr:from>
    <xdr:to>
      <xdr:col>9</xdr:col>
      <xdr:colOff>822960</xdr:colOff>
      <xdr:row>72</xdr:row>
      <xdr:rowOff>657860</xdr:rowOff>
    </xdr:to>
    <xdr:pic>
      <xdr:nvPicPr>
        <xdr:cNvPr id="69" name="图片 72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8945245" y="54862095"/>
          <a:ext cx="546735" cy="532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285750</xdr:colOff>
      <xdr:row>74</xdr:row>
      <xdr:rowOff>65405</xdr:rowOff>
    </xdr:from>
    <xdr:to>
      <xdr:col>9</xdr:col>
      <xdr:colOff>677545</xdr:colOff>
      <xdr:row>74</xdr:row>
      <xdr:rowOff>666750</xdr:rowOff>
    </xdr:to>
    <xdr:pic>
      <xdr:nvPicPr>
        <xdr:cNvPr id="70" name="图片 73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8954770" y="56326405"/>
          <a:ext cx="391795" cy="601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295910</xdr:colOff>
      <xdr:row>71</xdr:row>
      <xdr:rowOff>121920</xdr:rowOff>
    </xdr:from>
    <xdr:to>
      <xdr:col>9</xdr:col>
      <xdr:colOff>742950</xdr:colOff>
      <xdr:row>71</xdr:row>
      <xdr:rowOff>601345</xdr:rowOff>
    </xdr:to>
    <xdr:pic>
      <xdr:nvPicPr>
        <xdr:cNvPr id="71" name="图片 74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964930" y="54096920"/>
          <a:ext cx="447040" cy="479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172085</xdr:colOff>
      <xdr:row>75</xdr:row>
      <xdr:rowOff>89535</xdr:rowOff>
    </xdr:from>
    <xdr:to>
      <xdr:col>9</xdr:col>
      <xdr:colOff>800100</xdr:colOff>
      <xdr:row>75</xdr:row>
      <xdr:rowOff>705485</xdr:rowOff>
    </xdr:to>
    <xdr:pic>
      <xdr:nvPicPr>
        <xdr:cNvPr id="72" name="图片 75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8841105" y="57112535"/>
          <a:ext cx="628015" cy="615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219075</xdr:colOff>
      <xdr:row>39</xdr:row>
      <xdr:rowOff>267970</xdr:rowOff>
    </xdr:from>
    <xdr:to>
      <xdr:col>9</xdr:col>
      <xdr:colOff>828675</xdr:colOff>
      <xdr:row>39</xdr:row>
      <xdr:rowOff>601345</xdr:rowOff>
    </xdr:to>
    <xdr:pic>
      <xdr:nvPicPr>
        <xdr:cNvPr id="73" name="图片 76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8888095" y="29858970"/>
          <a:ext cx="609600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161925</xdr:colOff>
      <xdr:row>40</xdr:row>
      <xdr:rowOff>229235</xdr:rowOff>
    </xdr:from>
    <xdr:to>
      <xdr:col>9</xdr:col>
      <xdr:colOff>952500</xdr:colOff>
      <xdr:row>40</xdr:row>
      <xdr:rowOff>532765</xdr:rowOff>
    </xdr:to>
    <xdr:pic>
      <xdr:nvPicPr>
        <xdr:cNvPr id="74" name="图片 78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8830945" y="30582235"/>
          <a:ext cx="790575" cy="303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114300</xdr:colOff>
      <xdr:row>41</xdr:row>
      <xdr:rowOff>315595</xdr:rowOff>
    </xdr:from>
    <xdr:to>
      <xdr:col>9</xdr:col>
      <xdr:colOff>904240</xdr:colOff>
      <xdr:row>41</xdr:row>
      <xdr:rowOff>619125</xdr:rowOff>
    </xdr:to>
    <xdr:pic>
      <xdr:nvPicPr>
        <xdr:cNvPr id="75" name="图片 79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8783320" y="31430595"/>
          <a:ext cx="789940" cy="3035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150495</xdr:colOff>
      <xdr:row>3</xdr:row>
      <xdr:rowOff>65405</xdr:rowOff>
    </xdr:from>
    <xdr:to>
      <xdr:col>8</xdr:col>
      <xdr:colOff>711200</xdr:colOff>
      <xdr:row>3</xdr:row>
      <xdr:rowOff>583565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871335" y="1957705"/>
          <a:ext cx="560705" cy="51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116840</xdr:colOff>
      <xdr:row>6</xdr:row>
      <xdr:rowOff>97790</xdr:rowOff>
    </xdr:from>
    <xdr:to>
      <xdr:col>8</xdr:col>
      <xdr:colOff>802640</xdr:colOff>
      <xdr:row>6</xdr:row>
      <xdr:rowOff>721360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837680" y="3895090"/>
          <a:ext cx="685800" cy="623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106680</xdr:colOff>
      <xdr:row>9</xdr:row>
      <xdr:rowOff>71120</xdr:rowOff>
    </xdr:from>
    <xdr:to>
      <xdr:col>8</xdr:col>
      <xdr:colOff>868680</xdr:colOff>
      <xdr:row>9</xdr:row>
      <xdr:rowOff>665480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827520" y="6154420"/>
          <a:ext cx="762000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15240</xdr:colOff>
      <xdr:row>10</xdr:row>
      <xdr:rowOff>114935</xdr:rowOff>
    </xdr:from>
    <xdr:to>
      <xdr:col>8</xdr:col>
      <xdr:colOff>779780</xdr:colOff>
      <xdr:row>10</xdr:row>
      <xdr:rowOff>699770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736080" y="6960235"/>
          <a:ext cx="764540" cy="584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13970</xdr:colOff>
      <xdr:row>11</xdr:row>
      <xdr:rowOff>99695</xdr:rowOff>
    </xdr:from>
    <xdr:to>
      <xdr:col>8</xdr:col>
      <xdr:colOff>880745</xdr:colOff>
      <xdr:row>11</xdr:row>
      <xdr:rowOff>685165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734810" y="7706995"/>
          <a:ext cx="866775" cy="585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131445</xdr:colOff>
      <xdr:row>13</xdr:row>
      <xdr:rowOff>120650</xdr:rowOff>
    </xdr:from>
    <xdr:to>
      <xdr:col>8</xdr:col>
      <xdr:colOff>681355</xdr:colOff>
      <xdr:row>13</xdr:row>
      <xdr:rowOff>706120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852285" y="9251950"/>
          <a:ext cx="549910" cy="585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59690</xdr:colOff>
      <xdr:row>12</xdr:row>
      <xdr:rowOff>33020</xdr:rowOff>
    </xdr:from>
    <xdr:to>
      <xdr:col>8</xdr:col>
      <xdr:colOff>889635</xdr:colOff>
      <xdr:row>12</xdr:row>
      <xdr:rowOff>722630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780530" y="8402320"/>
          <a:ext cx="829945" cy="68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113030</xdr:colOff>
      <xdr:row>14</xdr:row>
      <xdr:rowOff>92075</xdr:rowOff>
    </xdr:from>
    <xdr:to>
      <xdr:col>8</xdr:col>
      <xdr:colOff>770890</xdr:colOff>
      <xdr:row>14</xdr:row>
      <xdr:rowOff>688975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833870" y="9985375"/>
          <a:ext cx="657860" cy="59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151765</xdr:colOff>
      <xdr:row>15</xdr:row>
      <xdr:rowOff>151130</xdr:rowOff>
    </xdr:from>
    <xdr:to>
      <xdr:col>8</xdr:col>
      <xdr:colOff>798830</xdr:colOff>
      <xdr:row>15</xdr:row>
      <xdr:rowOff>625475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872605" y="10806430"/>
          <a:ext cx="647065" cy="474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145415</xdr:colOff>
      <xdr:row>16</xdr:row>
      <xdr:rowOff>3175</xdr:rowOff>
    </xdr:from>
    <xdr:to>
      <xdr:col>8</xdr:col>
      <xdr:colOff>697865</xdr:colOff>
      <xdr:row>16</xdr:row>
      <xdr:rowOff>504825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866255" y="11420475"/>
          <a:ext cx="552450" cy="501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184785</xdr:colOff>
      <xdr:row>17</xdr:row>
      <xdr:rowOff>61595</xdr:rowOff>
    </xdr:from>
    <xdr:to>
      <xdr:col>8</xdr:col>
      <xdr:colOff>706755</xdr:colOff>
      <xdr:row>17</xdr:row>
      <xdr:rowOff>584200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905625" y="12240895"/>
          <a:ext cx="521970" cy="522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380365</xdr:colOff>
      <xdr:row>18</xdr:row>
      <xdr:rowOff>137795</xdr:rowOff>
    </xdr:from>
    <xdr:to>
      <xdr:col>8</xdr:col>
      <xdr:colOff>791210</xdr:colOff>
      <xdr:row>18</xdr:row>
      <xdr:rowOff>614680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101205" y="13079095"/>
          <a:ext cx="410845" cy="476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312420</xdr:colOff>
      <xdr:row>20</xdr:row>
      <xdr:rowOff>82550</xdr:rowOff>
    </xdr:from>
    <xdr:to>
      <xdr:col>8</xdr:col>
      <xdr:colOff>813435</xdr:colOff>
      <xdr:row>20</xdr:row>
      <xdr:rowOff>657860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033260" y="14547850"/>
          <a:ext cx="501015" cy="57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59690</xdr:colOff>
      <xdr:row>21</xdr:row>
      <xdr:rowOff>130175</xdr:rowOff>
    </xdr:from>
    <xdr:to>
      <xdr:col>8</xdr:col>
      <xdr:colOff>892175</xdr:colOff>
      <xdr:row>21</xdr:row>
      <xdr:rowOff>681355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780530" y="15357475"/>
          <a:ext cx="832485" cy="551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115570</xdr:colOff>
      <xdr:row>24</xdr:row>
      <xdr:rowOff>175260</xdr:rowOff>
    </xdr:from>
    <xdr:to>
      <xdr:col>8</xdr:col>
      <xdr:colOff>900430</xdr:colOff>
      <xdr:row>24</xdr:row>
      <xdr:rowOff>759460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836410" y="17688560"/>
          <a:ext cx="784860" cy="584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11430</xdr:colOff>
      <xdr:row>26</xdr:row>
      <xdr:rowOff>94615</xdr:rowOff>
    </xdr:from>
    <xdr:to>
      <xdr:col>8</xdr:col>
      <xdr:colOff>952500</xdr:colOff>
      <xdr:row>26</xdr:row>
      <xdr:rowOff>683260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732270" y="19131915"/>
          <a:ext cx="941070" cy="58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26035</xdr:colOff>
      <xdr:row>47</xdr:row>
      <xdr:rowOff>121920</xdr:rowOff>
    </xdr:from>
    <xdr:to>
      <xdr:col>8</xdr:col>
      <xdr:colOff>942975</xdr:colOff>
      <xdr:row>47</xdr:row>
      <xdr:rowOff>608330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746875" y="35161220"/>
          <a:ext cx="91694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132080</xdr:colOff>
      <xdr:row>53</xdr:row>
      <xdr:rowOff>111125</xdr:rowOff>
    </xdr:from>
    <xdr:to>
      <xdr:col>8</xdr:col>
      <xdr:colOff>683895</xdr:colOff>
      <xdr:row>53</xdr:row>
      <xdr:rowOff>641350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852920" y="39722425"/>
          <a:ext cx="551815" cy="53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247650</xdr:colOff>
      <xdr:row>44</xdr:row>
      <xdr:rowOff>73025</xdr:rowOff>
    </xdr:from>
    <xdr:to>
      <xdr:col>8</xdr:col>
      <xdr:colOff>949960</xdr:colOff>
      <xdr:row>44</xdr:row>
      <xdr:rowOff>678815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968490" y="32826325"/>
          <a:ext cx="702310" cy="605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106045</xdr:colOff>
      <xdr:row>57</xdr:row>
      <xdr:rowOff>180975</xdr:rowOff>
    </xdr:from>
    <xdr:to>
      <xdr:col>8</xdr:col>
      <xdr:colOff>739775</xdr:colOff>
      <xdr:row>57</xdr:row>
      <xdr:rowOff>705485</xdr:rowOff>
    </xdr:to>
    <xdr:pic>
      <xdr:nvPicPr>
        <xdr:cNvPr id="22" name="图片 2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826885" y="42840275"/>
          <a:ext cx="63373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361950</xdr:colOff>
      <xdr:row>64</xdr:row>
      <xdr:rowOff>111125</xdr:rowOff>
    </xdr:from>
    <xdr:to>
      <xdr:col>8</xdr:col>
      <xdr:colOff>868680</xdr:colOff>
      <xdr:row>64</xdr:row>
      <xdr:rowOff>666750</xdr:rowOff>
    </xdr:to>
    <xdr:pic>
      <xdr:nvPicPr>
        <xdr:cNvPr id="23" name="图片 2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082790" y="48104425"/>
          <a:ext cx="506730" cy="55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228600</xdr:colOff>
      <xdr:row>63</xdr:row>
      <xdr:rowOff>63500</xdr:rowOff>
    </xdr:from>
    <xdr:to>
      <xdr:col>8</xdr:col>
      <xdr:colOff>819150</xdr:colOff>
      <xdr:row>63</xdr:row>
      <xdr:rowOff>642620</xdr:rowOff>
    </xdr:to>
    <xdr:pic>
      <xdr:nvPicPr>
        <xdr:cNvPr id="24" name="图片 2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949440" y="47294800"/>
          <a:ext cx="590550" cy="579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57150</xdr:colOff>
      <xdr:row>62</xdr:row>
      <xdr:rowOff>101600</xdr:rowOff>
    </xdr:from>
    <xdr:to>
      <xdr:col>8</xdr:col>
      <xdr:colOff>902970</xdr:colOff>
      <xdr:row>62</xdr:row>
      <xdr:rowOff>723900</xdr:rowOff>
    </xdr:to>
    <xdr:pic>
      <xdr:nvPicPr>
        <xdr:cNvPr id="25" name="图片 2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777990" y="46570900"/>
          <a:ext cx="845820" cy="62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52070</xdr:colOff>
      <xdr:row>7</xdr:row>
      <xdr:rowOff>97155</xdr:rowOff>
    </xdr:from>
    <xdr:to>
      <xdr:col>8</xdr:col>
      <xdr:colOff>805180</xdr:colOff>
      <xdr:row>7</xdr:row>
      <xdr:rowOff>630555</xdr:rowOff>
    </xdr:to>
    <xdr:pic>
      <xdr:nvPicPr>
        <xdr:cNvPr id="26" name="图片 2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772910" y="4656455"/>
          <a:ext cx="753110" cy="533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184150</xdr:colOff>
      <xdr:row>28</xdr:row>
      <xdr:rowOff>123825</xdr:rowOff>
    </xdr:from>
    <xdr:to>
      <xdr:col>8</xdr:col>
      <xdr:colOff>766445</xdr:colOff>
      <xdr:row>28</xdr:row>
      <xdr:rowOff>622935</xdr:rowOff>
    </xdr:to>
    <xdr:pic>
      <xdr:nvPicPr>
        <xdr:cNvPr id="27" name="图片 2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904990" y="20685125"/>
          <a:ext cx="582295" cy="499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113030</xdr:colOff>
      <xdr:row>29</xdr:row>
      <xdr:rowOff>120015</xdr:rowOff>
    </xdr:from>
    <xdr:to>
      <xdr:col>8</xdr:col>
      <xdr:colOff>907415</xdr:colOff>
      <xdr:row>29</xdr:row>
      <xdr:rowOff>631190</xdr:rowOff>
    </xdr:to>
    <xdr:pic>
      <xdr:nvPicPr>
        <xdr:cNvPr id="28" name="图片 2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833870" y="21443315"/>
          <a:ext cx="794385" cy="511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50800</xdr:colOff>
      <xdr:row>8</xdr:row>
      <xdr:rowOff>74295</xdr:rowOff>
    </xdr:from>
    <xdr:to>
      <xdr:col>8</xdr:col>
      <xdr:colOff>827405</xdr:colOff>
      <xdr:row>8</xdr:row>
      <xdr:rowOff>665480</xdr:rowOff>
    </xdr:to>
    <xdr:pic>
      <xdr:nvPicPr>
        <xdr:cNvPr id="29" name="图片 28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771640" y="5395595"/>
          <a:ext cx="776605" cy="591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80010</xdr:colOff>
      <xdr:row>22</xdr:row>
      <xdr:rowOff>90170</xdr:rowOff>
    </xdr:from>
    <xdr:to>
      <xdr:col>8</xdr:col>
      <xdr:colOff>632460</xdr:colOff>
      <xdr:row>22</xdr:row>
      <xdr:rowOff>647065</xdr:rowOff>
    </xdr:to>
    <xdr:pic>
      <xdr:nvPicPr>
        <xdr:cNvPr id="30" name="图片 29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6800850" y="16079470"/>
          <a:ext cx="552450" cy="556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222250</xdr:colOff>
      <xdr:row>30</xdr:row>
      <xdr:rowOff>101600</xdr:rowOff>
    </xdr:from>
    <xdr:to>
      <xdr:col>8</xdr:col>
      <xdr:colOff>703580</xdr:colOff>
      <xdr:row>30</xdr:row>
      <xdr:rowOff>619760</xdr:rowOff>
    </xdr:to>
    <xdr:pic>
      <xdr:nvPicPr>
        <xdr:cNvPr id="31" name="图片 3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943090" y="22186900"/>
          <a:ext cx="481330" cy="51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67945</xdr:colOff>
      <xdr:row>31</xdr:row>
      <xdr:rowOff>62865</xdr:rowOff>
    </xdr:from>
    <xdr:to>
      <xdr:col>8</xdr:col>
      <xdr:colOff>691515</xdr:colOff>
      <xdr:row>31</xdr:row>
      <xdr:rowOff>655320</xdr:rowOff>
    </xdr:to>
    <xdr:pic>
      <xdr:nvPicPr>
        <xdr:cNvPr id="32" name="图片 3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788785" y="22910165"/>
          <a:ext cx="623570" cy="59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200025</xdr:colOff>
      <xdr:row>58</xdr:row>
      <xdr:rowOff>104775</xdr:rowOff>
    </xdr:from>
    <xdr:to>
      <xdr:col>9</xdr:col>
      <xdr:colOff>4445</xdr:colOff>
      <xdr:row>58</xdr:row>
      <xdr:rowOff>612775</xdr:rowOff>
    </xdr:to>
    <xdr:pic>
      <xdr:nvPicPr>
        <xdr:cNvPr id="33" name="图片 3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920865" y="43526075"/>
          <a:ext cx="767715" cy="508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203835</xdr:colOff>
      <xdr:row>19</xdr:row>
      <xdr:rowOff>141605</xdr:rowOff>
    </xdr:from>
    <xdr:to>
      <xdr:col>8</xdr:col>
      <xdr:colOff>816610</xdr:colOff>
      <xdr:row>19</xdr:row>
      <xdr:rowOff>725805</xdr:rowOff>
    </xdr:to>
    <xdr:pic>
      <xdr:nvPicPr>
        <xdr:cNvPr id="37" name="图片 3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924675" y="13844905"/>
          <a:ext cx="612775" cy="584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5080</xdr:colOff>
      <xdr:row>23</xdr:row>
      <xdr:rowOff>118745</xdr:rowOff>
    </xdr:from>
    <xdr:to>
      <xdr:col>8</xdr:col>
      <xdr:colOff>892175</xdr:colOff>
      <xdr:row>23</xdr:row>
      <xdr:rowOff>690245</xdr:rowOff>
    </xdr:to>
    <xdr:pic>
      <xdr:nvPicPr>
        <xdr:cNvPr id="38" name="图片 37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725920" y="16870045"/>
          <a:ext cx="887095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204470</xdr:colOff>
      <xdr:row>80</xdr:row>
      <xdr:rowOff>103505</xdr:rowOff>
    </xdr:from>
    <xdr:to>
      <xdr:col>8</xdr:col>
      <xdr:colOff>800735</xdr:colOff>
      <xdr:row>80</xdr:row>
      <xdr:rowOff>756920</xdr:rowOff>
    </xdr:to>
    <xdr:pic>
      <xdr:nvPicPr>
        <xdr:cNvPr id="40" name="图片 3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925310" y="60288805"/>
          <a:ext cx="596265" cy="653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332105</xdr:colOff>
      <xdr:row>78</xdr:row>
      <xdr:rowOff>82550</xdr:rowOff>
    </xdr:from>
    <xdr:to>
      <xdr:col>8</xdr:col>
      <xdr:colOff>645795</xdr:colOff>
      <xdr:row>78</xdr:row>
      <xdr:rowOff>675005</xdr:rowOff>
    </xdr:to>
    <xdr:pic>
      <xdr:nvPicPr>
        <xdr:cNvPr id="41" name="图片 40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7052945" y="58743850"/>
          <a:ext cx="313690" cy="59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320040</xdr:colOff>
      <xdr:row>79</xdr:row>
      <xdr:rowOff>105410</xdr:rowOff>
    </xdr:from>
    <xdr:to>
      <xdr:col>8</xdr:col>
      <xdr:colOff>693420</xdr:colOff>
      <xdr:row>79</xdr:row>
      <xdr:rowOff>735965</xdr:rowOff>
    </xdr:to>
    <xdr:pic>
      <xdr:nvPicPr>
        <xdr:cNvPr id="42" name="图片 41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7040880" y="59528710"/>
          <a:ext cx="373380" cy="630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69215</xdr:colOff>
      <xdr:row>81</xdr:row>
      <xdr:rowOff>141605</xdr:rowOff>
    </xdr:from>
    <xdr:to>
      <xdr:col>8</xdr:col>
      <xdr:colOff>891540</xdr:colOff>
      <xdr:row>81</xdr:row>
      <xdr:rowOff>796290</xdr:rowOff>
    </xdr:to>
    <xdr:pic>
      <xdr:nvPicPr>
        <xdr:cNvPr id="44" name="图片 43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790055" y="61088905"/>
          <a:ext cx="822325" cy="654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257175</xdr:colOff>
      <xdr:row>82</xdr:row>
      <xdr:rowOff>47625</xdr:rowOff>
    </xdr:from>
    <xdr:to>
      <xdr:col>8</xdr:col>
      <xdr:colOff>819785</xdr:colOff>
      <xdr:row>82</xdr:row>
      <xdr:rowOff>758190</xdr:rowOff>
    </xdr:to>
    <xdr:pic>
      <xdr:nvPicPr>
        <xdr:cNvPr id="45" name="图片 4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978015" y="61833125"/>
          <a:ext cx="562610" cy="71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183515</xdr:colOff>
      <xdr:row>2</xdr:row>
      <xdr:rowOff>48260</xdr:rowOff>
    </xdr:from>
    <xdr:to>
      <xdr:col>8</xdr:col>
      <xdr:colOff>699770</xdr:colOff>
      <xdr:row>2</xdr:row>
      <xdr:rowOff>566420</xdr:rowOff>
    </xdr:to>
    <xdr:pic>
      <xdr:nvPicPr>
        <xdr:cNvPr id="46" name="图片 4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904355" y="1305560"/>
          <a:ext cx="516255" cy="51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257175</xdr:colOff>
      <xdr:row>4</xdr:row>
      <xdr:rowOff>123190</xdr:rowOff>
    </xdr:from>
    <xdr:to>
      <xdr:col>8</xdr:col>
      <xdr:colOff>705485</xdr:colOff>
      <xdr:row>5</xdr:row>
      <xdr:rowOff>13970</xdr:rowOff>
    </xdr:to>
    <xdr:pic>
      <xdr:nvPicPr>
        <xdr:cNvPr id="47" name="图片 4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978015" y="2650490"/>
          <a:ext cx="448310" cy="525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43180</xdr:colOff>
      <xdr:row>5</xdr:row>
      <xdr:rowOff>34925</xdr:rowOff>
    </xdr:from>
    <xdr:to>
      <xdr:col>8</xdr:col>
      <xdr:colOff>843915</xdr:colOff>
      <xdr:row>5</xdr:row>
      <xdr:rowOff>593725</xdr:rowOff>
    </xdr:to>
    <xdr:pic>
      <xdr:nvPicPr>
        <xdr:cNvPr id="48" name="图片 47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764020" y="3197225"/>
          <a:ext cx="800735" cy="55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</xdr:colOff>
      <xdr:row>25</xdr:row>
      <xdr:rowOff>139700</xdr:rowOff>
    </xdr:from>
    <xdr:to>
      <xdr:col>8</xdr:col>
      <xdr:colOff>948690</xdr:colOff>
      <xdr:row>25</xdr:row>
      <xdr:rowOff>728345</xdr:rowOff>
    </xdr:to>
    <xdr:pic>
      <xdr:nvPicPr>
        <xdr:cNvPr id="49" name="图片 4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728460" y="18415000"/>
          <a:ext cx="941070" cy="58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16510</xdr:colOff>
      <xdr:row>27</xdr:row>
      <xdr:rowOff>43180</xdr:rowOff>
    </xdr:from>
    <xdr:to>
      <xdr:col>8</xdr:col>
      <xdr:colOff>957580</xdr:colOff>
      <xdr:row>27</xdr:row>
      <xdr:rowOff>631825</xdr:rowOff>
    </xdr:to>
    <xdr:pic>
      <xdr:nvPicPr>
        <xdr:cNvPr id="50" name="图片 4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737350" y="19842480"/>
          <a:ext cx="941070" cy="58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31750</xdr:colOff>
      <xdr:row>45</xdr:row>
      <xdr:rowOff>111125</xdr:rowOff>
    </xdr:from>
    <xdr:to>
      <xdr:col>8</xdr:col>
      <xdr:colOff>948690</xdr:colOff>
      <xdr:row>45</xdr:row>
      <xdr:rowOff>597535</xdr:rowOff>
    </xdr:to>
    <xdr:pic>
      <xdr:nvPicPr>
        <xdr:cNvPr id="51" name="图片 5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752590" y="33626425"/>
          <a:ext cx="91694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</xdr:colOff>
      <xdr:row>46</xdr:row>
      <xdr:rowOff>127000</xdr:rowOff>
    </xdr:from>
    <xdr:to>
      <xdr:col>8</xdr:col>
      <xdr:colOff>939800</xdr:colOff>
      <xdr:row>46</xdr:row>
      <xdr:rowOff>613410</xdr:rowOff>
    </xdr:to>
    <xdr:pic>
      <xdr:nvPicPr>
        <xdr:cNvPr id="52" name="图片 5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743700" y="34404300"/>
          <a:ext cx="91694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32385</xdr:colOff>
      <xdr:row>48</xdr:row>
      <xdr:rowOff>174625</xdr:rowOff>
    </xdr:from>
    <xdr:to>
      <xdr:col>9</xdr:col>
      <xdr:colOff>2540</xdr:colOff>
      <xdr:row>48</xdr:row>
      <xdr:rowOff>661035</xdr:rowOff>
    </xdr:to>
    <xdr:pic>
      <xdr:nvPicPr>
        <xdr:cNvPr id="53" name="图片 5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753225" y="35975925"/>
          <a:ext cx="93345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200025</xdr:colOff>
      <xdr:row>50</xdr:row>
      <xdr:rowOff>76200</xdr:rowOff>
    </xdr:from>
    <xdr:to>
      <xdr:col>8</xdr:col>
      <xdr:colOff>933450</xdr:colOff>
      <xdr:row>50</xdr:row>
      <xdr:rowOff>733425</xdr:rowOff>
    </xdr:to>
    <xdr:pic>
      <xdr:nvPicPr>
        <xdr:cNvPr id="54" name="图片 53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920865" y="37401500"/>
          <a:ext cx="733425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49</xdr:row>
      <xdr:rowOff>76200</xdr:rowOff>
    </xdr:from>
    <xdr:to>
      <xdr:col>8</xdr:col>
      <xdr:colOff>904875</xdr:colOff>
      <xdr:row>49</xdr:row>
      <xdr:rowOff>733425</xdr:rowOff>
    </xdr:to>
    <xdr:pic>
      <xdr:nvPicPr>
        <xdr:cNvPr id="55" name="图片 54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892290" y="36639500"/>
          <a:ext cx="733425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51</xdr:row>
      <xdr:rowOff>57150</xdr:rowOff>
    </xdr:from>
    <xdr:to>
      <xdr:col>8</xdr:col>
      <xdr:colOff>942975</xdr:colOff>
      <xdr:row>51</xdr:row>
      <xdr:rowOff>714375</xdr:rowOff>
    </xdr:to>
    <xdr:pic>
      <xdr:nvPicPr>
        <xdr:cNvPr id="56" name="图片 5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930390" y="38144450"/>
          <a:ext cx="733425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152400</xdr:colOff>
      <xdr:row>52</xdr:row>
      <xdr:rowOff>95250</xdr:rowOff>
    </xdr:from>
    <xdr:to>
      <xdr:col>8</xdr:col>
      <xdr:colOff>885825</xdr:colOff>
      <xdr:row>52</xdr:row>
      <xdr:rowOff>752475</xdr:rowOff>
    </xdr:to>
    <xdr:pic>
      <xdr:nvPicPr>
        <xdr:cNvPr id="57" name="图片 5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873240" y="38944550"/>
          <a:ext cx="733425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59</xdr:row>
      <xdr:rowOff>180975</xdr:rowOff>
    </xdr:from>
    <xdr:to>
      <xdr:col>8</xdr:col>
      <xdr:colOff>929640</xdr:colOff>
      <xdr:row>59</xdr:row>
      <xdr:rowOff>688975</xdr:rowOff>
    </xdr:to>
    <xdr:pic>
      <xdr:nvPicPr>
        <xdr:cNvPr id="59" name="图片 58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882765" y="44364275"/>
          <a:ext cx="767715" cy="508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160655</xdr:colOff>
      <xdr:row>67</xdr:row>
      <xdr:rowOff>114300</xdr:rowOff>
    </xdr:from>
    <xdr:to>
      <xdr:col>8</xdr:col>
      <xdr:colOff>854075</xdr:colOff>
      <xdr:row>67</xdr:row>
      <xdr:rowOff>628650</xdr:rowOff>
    </xdr:to>
    <xdr:pic>
      <xdr:nvPicPr>
        <xdr:cNvPr id="60" name="图片 59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881495" y="50393600"/>
          <a:ext cx="693420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177800</xdr:colOff>
      <xdr:row>70</xdr:row>
      <xdr:rowOff>124460</xdr:rowOff>
    </xdr:from>
    <xdr:to>
      <xdr:col>8</xdr:col>
      <xdr:colOff>913130</xdr:colOff>
      <xdr:row>70</xdr:row>
      <xdr:rowOff>610870</xdr:rowOff>
    </xdr:to>
    <xdr:pic>
      <xdr:nvPicPr>
        <xdr:cNvPr id="62" name="图片 61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6898640" y="52689760"/>
          <a:ext cx="73533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80645</xdr:colOff>
      <xdr:row>71</xdr:row>
      <xdr:rowOff>191135</xdr:rowOff>
    </xdr:from>
    <xdr:to>
      <xdr:col>8</xdr:col>
      <xdr:colOff>815975</xdr:colOff>
      <xdr:row>71</xdr:row>
      <xdr:rowOff>677545</xdr:rowOff>
    </xdr:to>
    <xdr:pic>
      <xdr:nvPicPr>
        <xdr:cNvPr id="63" name="图片 6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6801485" y="53518435"/>
          <a:ext cx="73533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44450</xdr:colOff>
      <xdr:row>72</xdr:row>
      <xdr:rowOff>171450</xdr:rowOff>
    </xdr:from>
    <xdr:to>
      <xdr:col>8</xdr:col>
      <xdr:colOff>779780</xdr:colOff>
      <xdr:row>72</xdr:row>
      <xdr:rowOff>657860</xdr:rowOff>
    </xdr:to>
    <xdr:pic>
      <xdr:nvPicPr>
        <xdr:cNvPr id="64" name="图片 6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6765290" y="54260750"/>
          <a:ext cx="73533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91440</xdr:colOff>
      <xdr:row>73</xdr:row>
      <xdr:rowOff>170815</xdr:rowOff>
    </xdr:from>
    <xdr:to>
      <xdr:col>8</xdr:col>
      <xdr:colOff>826770</xdr:colOff>
      <xdr:row>73</xdr:row>
      <xdr:rowOff>657225</xdr:rowOff>
    </xdr:to>
    <xdr:pic>
      <xdr:nvPicPr>
        <xdr:cNvPr id="65" name="图片 64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6812280" y="55022115"/>
          <a:ext cx="73533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74</xdr:row>
      <xdr:rowOff>19050</xdr:rowOff>
    </xdr:from>
    <xdr:to>
      <xdr:col>8</xdr:col>
      <xdr:colOff>829310</xdr:colOff>
      <xdr:row>74</xdr:row>
      <xdr:rowOff>669925</xdr:rowOff>
    </xdr:to>
    <xdr:pic>
      <xdr:nvPicPr>
        <xdr:cNvPr id="70" name="图片 69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6882765" y="55632350"/>
          <a:ext cx="667385" cy="650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75</xdr:row>
      <xdr:rowOff>76200</xdr:rowOff>
    </xdr:from>
    <xdr:to>
      <xdr:col>8</xdr:col>
      <xdr:colOff>818515</xdr:colOff>
      <xdr:row>75</xdr:row>
      <xdr:rowOff>724535</xdr:rowOff>
    </xdr:to>
    <xdr:pic>
      <xdr:nvPicPr>
        <xdr:cNvPr id="71" name="图片 70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6892290" y="56451500"/>
          <a:ext cx="647065" cy="648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38100</xdr:colOff>
      <xdr:row>76</xdr:row>
      <xdr:rowOff>130810</xdr:rowOff>
    </xdr:from>
    <xdr:to>
      <xdr:col>8</xdr:col>
      <xdr:colOff>701675</xdr:colOff>
      <xdr:row>76</xdr:row>
      <xdr:rowOff>677545</xdr:rowOff>
    </xdr:to>
    <xdr:pic>
      <xdr:nvPicPr>
        <xdr:cNvPr id="72" name="图片 71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6758940" y="57268110"/>
          <a:ext cx="663575" cy="546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</xdr:colOff>
      <xdr:row>77</xdr:row>
      <xdr:rowOff>114300</xdr:rowOff>
    </xdr:from>
    <xdr:to>
      <xdr:col>8</xdr:col>
      <xdr:colOff>797560</xdr:colOff>
      <xdr:row>77</xdr:row>
      <xdr:rowOff>704850</xdr:rowOff>
    </xdr:to>
    <xdr:pic>
      <xdr:nvPicPr>
        <xdr:cNvPr id="73" name="图片 72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6797040" y="58013600"/>
          <a:ext cx="721360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142240</xdr:colOff>
      <xdr:row>60</xdr:row>
      <xdr:rowOff>81280</xdr:rowOff>
    </xdr:from>
    <xdr:to>
      <xdr:col>8</xdr:col>
      <xdr:colOff>942340</xdr:colOff>
      <xdr:row>60</xdr:row>
      <xdr:rowOff>685165</xdr:rowOff>
    </xdr:to>
    <xdr:pic>
      <xdr:nvPicPr>
        <xdr:cNvPr id="74" name="图片 73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6863080" y="45026580"/>
          <a:ext cx="800100" cy="603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78105</xdr:colOff>
      <xdr:row>85</xdr:row>
      <xdr:rowOff>102870</xdr:rowOff>
    </xdr:from>
    <xdr:to>
      <xdr:col>8</xdr:col>
      <xdr:colOff>795655</xdr:colOff>
      <xdr:row>85</xdr:row>
      <xdr:rowOff>782320</xdr:rowOff>
    </xdr:to>
    <xdr:pic>
      <xdr:nvPicPr>
        <xdr:cNvPr id="75" name="图片 74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 rot="16200000">
          <a:off x="6817995" y="64307720"/>
          <a:ext cx="679450" cy="717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397827</xdr:colOff>
      <xdr:row>61</xdr:row>
      <xdr:rowOff>21907</xdr:rowOff>
    </xdr:from>
    <xdr:to>
      <xdr:col>8</xdr:col>
      <xdr:colOff>804227</xdr:colOff>
      <xdr:row>61</xdr:row>
      <xdr:rowOff>674052</xdr:rowOff>
    </xdr:to>
    <xdr:pic>
      <xdr:nvPicPr>
        <xdr:cNvPr id="76" name="图片 75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 rot="16200000">
          <a:off x="6995160" y="45851445"/>
          <a:ext cx="652145" cy="406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121920</xdr:colOff>
      <xdr:row>35</xdr:row>
      <xdr:rowOff>19050</xdr:rowOff>
    </xdr:from>
    <xdr:to>
      <xdr:col>9</xdr:col>
      <xdr:colOff>45720</xdr:colOff>
      <xdr:row>35</xdr:row>
      <xdr:rowOff>714375</xdr:rowOff>
    </xdr:to>
    <xdr:pic>
      <xdr:nvPicPr>
        <xdr:cNvPr id="78" name="图片 77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6842760" y="25914350"/>
          <a:ext cx="887095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93345</xdr:colOff>
      <xdr:row>36</xdr:row>
      <xdr:rowOff>9525</xdr:rowOff>
    </xdr:from>
    <xdr:to>
      <xdr:col>9</xdr:col>
      <xdr:colOff>17145</xdr:colOff>
      <xdr:row>36</xdr:row>
      <xdr:rowOff>704850</xdr:rowOff>
    </xdr:to>
    <xdr:pic>
      <xdr:nvPicPr>
        <xdr:cNvPr id="79" name="图片 78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6814185" y="26666825"/>
          <a:ext cx="887095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74295</xdr:colOff>
      <xdr:row>37</xdr:row>
      <xdr:rowOff>38100</xdr:rowOff>
    </xdr:from>
    <xdr:to>
      <xdr:col>8</xdr:col>
      <xdr:colOff>961390</xdr:colOff>
      <xdr:row>37</xdr:row>
      <xdr:rowOff>733425</xdr:rowOff>
    </xdr:to>
    <xdr:pic>
      <xdr:nvPicPr>
        <xdr:cNvPr id="80" name="图片 79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6795135" y="27457400"/>
          <a:ext cx="887095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38</xdr:row>
      <xdr:rowOff>51435</xdr:rowOff>
    </xdr:from>
    <xdr:to>
      <xdr:col>9</xdr:col>
      <xdr:colOff>27305</xdr:colOff>
      <xdr:row>38</xdr:row>
      <xdr:rowOff>724535</xdr:rowOff>
    </xdr:to>
    <xdr:pic>
      <xdr:nvPicPr>
        <xdr:cNvPr id="81" name="图片 80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6825615" y="28232735"/>
          <a:ext cx="885825" cy="67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95250</xdr:colOff>
      <xdr:row>39</xdr:row>
      <xdr:rowOff>51435</xdr:rowOff>
    </xdr:from>
    <xdr:to>
      <xdr:col>9</xdr:col>
      <xdr:colOff>17780</xdr:colOff>
      <xdr:row>39</xdr:row>
      <xdr:rowOff>724535</xdr:rowOff>
    </xdr:to>
    <xdr:pic>
      <xdr:nvPicPr>
        <xdr:cNvPr id="82" name="图片 8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6816090" y="28994735"/>
          <a:ext cx="885825" cy="67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</xdr:colOff>
      <xdr:row>40</xdr:row>
      <xdr:rowOff>60960</xdr:rowOff>
    </xdr:from>
    <xdr:to>
      <xdr:col>8</xdr:col>
      <xdr:colOff>952500</xdr:colOff>
      <xdr:row>40</xdr:row>
      <xdr:rowOff>734060</xdr:rowOff>
    </xdr:to>
    <xdr:pic>
      <xdr:nvPicPr>
        <xdr:cNvPr id="83" name="图片 82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6787515" y="29766260"/>
          <a:ext cx="885825" cy="67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</xdr:colOff>
      <xdr:row>41</xdr:row>
      <xdr:rowOff>66675</xdr:rowOff>
    </xdr:from>
    <xdr:to>
      <xdr:col>9</xdr:col>
      <xdr:colOff>65405</xdr:colOff>
      <xdr:row>41</xdr:row>
      <xdr:rowOff>695325</xdr:rowOff>
    </xdr:to>
    <xdr:pic>
      <xdr:nvPicPr>
        <xdr:cNvPr id="84" name="图片 83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6797040" y="30533975"/>
          <a:ext cx="952500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121285</xdr:colOff>
      <xdr:row>42</xdr:row>
      <xdr:rowOff>46990</xdr:rowOff>
    </xdr:from>
    <xdr:to>
      <xdr:col>9</xdr:col>
      <xdr:colOff>84455</xdr:colOff>
      <xdr:row>42</xdr:row>
      <xdr:rowOff>713740</xdr:rowOff>
    </xdr:to>
    <xdr:pic>
      <xdr:nvPicPr>
        <xdr:cNvPr id="85" name="图片 84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842125" y="31276290"/>
          <a:ext cx="926465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190500</xdr:colOff>
      <xdr:row>43</xdr:row>
      <xdr:rowOff>60960</xdr:rowOff>
    </xdr:from>
    <xdr:to>
      <xdr:col>8</xdr:col>
      <xdr:colOff>752475</xdr:colOff>
      <xdr:row>44</xdr:row>
      <xdr:rowOff>0</xdr:rowOff>
    </xdr:to>
    <xdr:pic>
      <xdr:nvPicPr>
        <xdr:cNvPr id="86" name="图片 85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6911340" y="32052260"/>
          <a:ext cx="561975" cy="701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42545</xdr:colOff>
      <xdr:row>32</xdr:row>
      <xdr:rowOff>76200</xdr:rowOff>
    </xdr:from>
    <xdr:to>
      <xdr:col>8</xdr:col>
      <xdr:colOff>871855</xdr:colOff>
      <xdr:row>32</xdr:row>
      <xdr:rowOff>716280</xdr:rowOff>
    </xdr:to>
    <xdr:pic>
      <xdr:nvPicPr>
        <xdr:cNvPr id="87" name="图片 86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6763385" y="23685500"/>
          <a:ext cx="829310" cy="640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113665</xdr:colOff>
      <xdr:row>34</xdr:row>
      <xdr:rowOff>62230</xdr:rowOff>
    </xdr:from>
    <xdr:to>
      <xdr:col>8</xdr:col>
      <xdr:colOff>781050</xdr:colOff>
      <xdr:row>34</xdr:row>
      <xdr:rowOff>690880</xdr:rowOff>
    </xdr:to>
    <xdr:pic>
      <xdr:nvPicPr>
        <xdr:cNvPr id="88" name="图片 87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6834505" y="25195530"/>
          <a:ext cx="667385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114300</xdr:colOff>
      <xdr:row>84</xdr:row>
      <xdr:rowOff>38735</xdr:rowOff>
    </xdr:from>
    <xdr:to>
      <xdr:col>8</xdr:col>
      <xdr:colOff>857250</xdr:colOff>
      <xdr:row>84</xdr:row>
      <xdr:rowOff>713740</xdr:rowOff>
    </xdr:to>
    <xdr:pic>
      <xdr:nvPicPr>
        <xdr:cNvPr id="89" name="图片 88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6835140" y="63449835"/>
          <a:ext cx="742950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154622</xdr:colOff>
      <xdr:row>83</xdr:row>
      <xdr:rowOff>171132</xdr:rowOff>
    </xdr:from>
    <xdr:to>
      <xdr:col>8</xdr:col>
      <xdr:colOff>811847</xdr:colOff>
      <xdr:row>83</xdr:row>
      <xdr:rowOff>719772</xdr:rowOff>
    </xdr:to>
    <xdr:pic>
      <xdr:nvPicPr>
        <xdr:cNvPr id="90" name="图片 89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 rot="16200000">
          <a:off x="6929120" y="62714505"/>
          <a:ext cx="548640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208915</xdr:colOff>
      <xdr:row>33</xdr:row>
      <xdr:rowOff>137795</xdr:rowOff>
    </xdr:from>
    <xdr:to>
      <xdr:col>8</xdr:col>
      <xdr:colOff>822325</xdr:colOff>
      <xdr:row>33</xdr:row>
      <xdr:rowOff>743585</xdr:rowOff>
    </xdr:to>
    <xdr:pic>
      <xdr:nvPicPr>
        <xdr:cNvPr id="91" name="图片 90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 rot="16200000">
          <a:off x="6933565" y="24505285"/>
          <a:ext cx="605790" cy="613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142875</xdr:colOff>
      <xdr:row>86</xdr:row>
      <xdr:rowOff>85725</xdr:rowOff>
    </xdr:from>
    <xdr:to>
      <xdr:col>8</xdr:col>
      <xdr:colOff>847725</xdr:colOff>
      <xdr:row>86</xdr:row>
      <xdr:rowOff>749300</xdr:rowOff>
    </xdr:to>
    <xdr:pic>
      <xdr:nvPicPr>
        <xdr:cNvPr id="92" name="图片 91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6863715" y="65122425"/>
          <a:ext cx="704850" cy="663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</xdr:colOff>
      <xdr:row>87</xdr:row>
      <xdr:rowOff>82550</xdr:rowOff>
    </xdr:from>
    <xdr:to>
      <xdr:col>8</xdr:col>
      <xdr:colOff>818515</xdr:colOff>
      <xdr:row>87</xdr:row>
      <xdr:rowOff>777875</xdr:rowOff>
    </xdr:to>
    <xdr:pic>
      <xdr:nvPicPr>
        <xdr:cNvPr id="93" name="图片 92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6797040" y="65932050"/>
          <a:ext cx="742315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116840</xdr:colOff>
      <xdr:row>88</xdr:row>
      <xdr:rowOff>49530</xdr:rowOff>
    </xdr:from>
    <xdr:to>
      <xdr:col>8</xdr:col>
      <xdr:colOff>772160</xdr:colOff>
      <xdr:row>88</xdr:row>
      <xdr:rowOff>695325</xdr:rowOff>
    </xdr:to>
    <xdr:pic>
      <xdr:nvPicPr>
        <xdr:cNvPr id="94" name="图片 93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6837680" y="66711830"/>
          <a:ext cx="655320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133350</xdr:colOff>
      <xdr:row>89</xdr:row>
      <xdr:rowOff>100330</xdr:rowOff>
    </xdr:from>
    <xdr:to>
      <xdr:col>8</xdr:col>
      <xdr:colOff>805815</xdr:colOff>
      <xdr:row>89</xdr:row>
      <xdr:rowOff>739775</xdr:rowOff>
    </xdr:to>
    <xdr:pic>
      <xdr:nvPicPr>
        <xdr:cNvPr id="95" name="图片 94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6854190" y="67575430"/>
          <a:ext cx="672465" cy="639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</xdr:colOff>
      <xdr:row>54</xdr:row>
      <xdr:rowOff>99695</xdr:rowOff>
    </xdr:from>
    <xdr:to>
      <xdr:col>8</xdr:col>
      <xdr:colOff>685800</xdr:colOff>
      <xdr:row>54</xdr:row>
      <xdr:rowOff>680720</xdr:rowOff>
    </xdr:to>
    <xdr:pic>
      <xdr:nvPicPr>
        <xdr:cNvPr id="96" name="图片 95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6749415" y="40472995"/>
          <a:ext cx="657225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52070</xdr:colOff>
      <xdr:row>55</xdr:row>
      <xdr:rowOff>55245</xdr:rowOff>
    </xdr:from>
    <xdr:to>
      <xdr:col>8</xdr:col>
      <xdr:colOff>709295</xdr:colOff>
      <xdr:row>55</xdr:row>
      <xdr:rowOff>636270</xdr:rowOff>
    </xdr:to>
    <xdr:pic>
      <xdr:nvPicPr>
        <xdr:cNvPr id="97" name="图片 96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6772910" y="41190545"/>
          <a:ext cx="657225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118110</xdr:colOff>
      <xdr:row>56</xdr:row>
      <xdr:rowOff>77470</xdr:rowOff>
    </xdr:from>
    <xdr:to>
      <xdr:col>8</xdr:col>
      <xdr:colOff>775335</xdr:colOff>
      <xdr:row>56</xdr:row>
      <xdr:rowOff>658495</xdr:rowOff>
    </xdr:to>
    <xdr:pic>
      <xdr:nvPicPr>
        <xdr:cNvPr id="98" name="图片 97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6838950" y="41974770"/>
          <a:ext cx="657225" cy="5810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J10"/>
  <sheetViews>
    <sheetView zoomScale="85" zoomScaleNormal="85" workbookViewId="0">
      <selection activeCell="M6" sqref="M6"/>
    </sheetView>
  </sheetViews>
  <sheetFormatPr defaultColWidth="8" defaultRowHeight="31" customHeight="1"/>
  <cols>
    <col min="1" max="1" width="4.66666666666667" style="70" customWidth="1"/>
    <col min="2" max="2" width="20.2518518518519" style="70" customWidth="1"/>
    <col min="3" max="4" width="13" style="70" customWidth="1"/>
    <col min="5" max="5" width="7.22962962962963" style="70" customWidth="1"/>
    <col min="6" max="6" width="8.77777777777778" style="70" customWidth="1"/>
    <col min="7" max="7" width="11.8962962962963" style="70" customWidth="1"/>
    <col min="8" max="8" width="13.7185185185185" style="70" customWidth="1"/>
    <col min="9" max="9" width="12.1111111111111" style="70" customWidth="1"/>
    <col min="10" max="10" width="24.8888888888889" style="103" customWidth="1"/>
    <col min="11" max="16384" width="8" style="70"/>
  </cols>
  <sheetData>
    <row r="1" ht="58" customHeight="1" spans="1:10">
      <c r="A1" s="51" t="s">
        <v>0</v>
      </c>
      <c r="B1" s="52"/>
      <c r="C1" s="52"/>
      <c r="D1" s="52"/>
      <c r="E1" s="52"/>
      <c r="F1" s="52"/>
      <c r="G1" s="52"/>
      <c r="H1" s="52"/>
      <c r="I1" s="52"/>
      <c r="J1" s="52"/>
    </row>
    <row r="2" ht="42" customHeight="1" spans="1:10">
      <c r="A2" s="94" t="s">
        <v>1</v>
      </c>
      <c r="B2" s="95" t="s">
        <v>2</v>
      </c>
      <c r="C2" s="94" t="s">
        <v>3</v>
      </c>
      <c r="D2" s="94" t="s">
        <v>4</v>
      </c>
      <c r="E2" s="94" t="s">
        <v>5</v>
      </c>
      <c r="F2" s="96" t="s">
        <v>6</v>
      </c>
      <c r="G2" s="104" t="s">
        <v>7</v>
      </c>
      <c r="H2" s="104" t="s">
        <v>8</v>
      </c>
      <c r="I2" s="107" t="s">
        <v>9</v>
      </c>
      <c r="J2" s="108" t="s">
        <v>10</v>
      </c>
    </row>
    <row r="3" ht="65" customHeight="1" spans="1:10">
      <c r="A3" s="56">
        <v>1</v>
      </c>
      <c r="B3" s="56" t="s">
        <v>11</v>
      </c>
      <c r="C3" s="105" t="s">
        <v>12</v>
      </c>
      <c r="D3" s="105"/>
      <c r="E3" s="56" t="s">
        <v>13</v>
      </c>
      <c r="F3" s="56">
        <v>4</v>
      </c>
      <c r="G3" s="56"/>
      <c r="H3" s="56"/>
      <c r="I3" s="56"/>
      <c r="J3" s="109" t="s">
        <v>14</v>
      </c>
    </row>
    <row r="4" ht="65" customHeight="1" spans="1:10">
      <c r="A4" s="56">
        <v>2</v>
      </c>
      <c r="B4" s="106" t="s">
        <v>15</v>
      </c>
      <c r="C4" s="56" t="s">
        <v>16</v>
      </c>
      <c r="D4" s="56"/>
      <c r="E4" s="56" t="s">
        <v>13</v>
      </c>
      <c r="F4" s="56">
        <v>2</v>
      </c>
      <c r="G4" s="56"/>
      <c r="H4" s="56"/>
      <c r="I4" s="56"/>
      <c r="J4" s="76" t="s">
        <v>17</v>
      </c>
    </row>
    <row r="5" ht="65" customHeight="1" spans="1:10">
      <c r="A5" s="56">
        <v>3</v>
      </c>
      <c r="B5" s="56" t="s">
        <v>18</v>
      </c>
      <c r="C5" s="56" t="s">
        <v>19</v>
      </c>
      <c r="D5" s="56"/>
      <c r="E5" s="56" t="s">
        <v>13</v>
      </c>
      <c r="F5" s="56">
        <v>2</v>
      </c>
      <c r="G5" s="56"/>
      <c r="H5" s="56"/>
      <c r="I5" s="56"/>
      <c r="J5" s="105" t="s">
        <v>20</v>
      </c>
    </row>
    <row r="6" ht="88" customHeight="1" spans="1:10">
      <c r="A6" s="56">
        <v>4</v>
      </c>
      <c r="B6" s="106" t="s">
        <v>21</v>
      </c>
      <c r="C6" s="56" t="s">
        <v>22</v>
      </c>
      <c r="D6" s="56"/>
      <c r="E6" s="56" t="s">
        <v>13</v>
      </c>
      <c r="F6" s="56">
        <v>2</v>
      </c>
      <c r="G6" s="56"/>
      <c r="H6" s="56"/>
      <c r="I6" s="56"/>
      <c r="J6" s="110" t="s">
        <v>23</v>
      </c>
    </row>
    <row r="7" ht="65" customHeight="1" spans="1:10">
      <c r="A7" s="56">
        <v>5</v>
      </c>
      <c r="B7" s="106" t="s">
        <v>24</v>
      </c>
      <c r="C7" s="105" t="s">
        <v>25</v>
      </c>
      <c r="D7" s="105"/>
      <c r="E7" s="56" t="s">
        <v>13</v>
      </c>
      <c r="F7" s="56">
        <v>1</v>
      </c>
      <c r="G7" s="56"/>
      <c r="H7" s="56"/>
      <c r="I7" s="56"/>
      <c r="J7" s="76" t="s">
        <v>26</v>
      </c>
    </row>
    <row r="8" ht="65" customHeight="1" spans="1:10">
      <c r="A8" s="56">
        <v>6</v>
      </c>
      <c r="B8" s="106" t="s">
        <v>27</v>
      </c>
      <c r="C8" s="106" t="s">
        <v>28</v>
      </c>
      <c r="D8" s="106"/>
      <c r="E8" s="56" t="s">
        <v>13</v>
      </c>
      <c r="F8" s="56">
        <v>1</v>
      </c>
      <c r="G8" s="56"/>
      <c r="H8" s="56"/>
      <c r="I8" s="111"/>
      <c r="J8" s="76" t="s">
        <v>29</v>
      </c>
    </row>
    <row r="9" ht="65" customHeight="1" spans="1:10">
      <c r="A9" s="58" t="s">
        <v>30</v>
      </c>
      <c r="B9" s="59"/>
      <c r="C9" s="59"/>
      <c r="D9" s="59"/>
      <c r="E9" s="59"/>
      <c r="F9" s="60"/>
      <c r="G9" s="58"/>
      <c r="H9" s="60"/>
      <c r="I9" s="56"/>
      <c r="J9" s="105"/>
    </row>
    <row r="10" customHeight="1" spans="1:10">
      <c r="A10" s="87" t="s">
        <v>31</v>
      </c>
      <c r="B10" s="87"/>
      <c r="C10" s="87"/>
      <c r="D10" s="87"/>
      <c r="E10" s="87"/>
      <c r="F10" s="87"/>
      <c r="G10" s="87"/>
      <c r="H10" s="87"/>
      <c r="I10" s="87"/>
      <c r="J10" s="87"/>
    </row>
  </sheetData>
  <sheetProtection formatCells="0" formatColumns="0" formatRows="0" insertRows="0" insertColumns="0" insertHyperlinks="0" deleteColumns="0" deleteRows="0" sort="0" autoFilter="0" pivotTables="0"/>
  <mergeCells count="4">
    <mergeCell ref="A1:J1"/>
    <mergeCell ref="A9:F9"/>
    <mergeCell ref="G9:H9"/>
    <mergeCell ref="A10:J10"/>
  </mergeCells>
  <pageMargins left="0.472222222222222" right="0.432638888888889" top="0.236111111111111" bottom="0.472222222222222" header="0.314583333333333" footer="0.314583333333333"/>
  <pageSetup paperSize="9" scale="90" orientation="landscape" horizontalDpi="60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35"/>
  <sheetViews>
    <sheetView zoomScale="80" zoomScaleNormal="80" topLeftCell="B1" workbookViewId="0">
      <pane ySplit="2" topLeftCell="A20" activePane="bottomLeft" state="frozen"/>
      <selection/>
      <selection pane="bottomLeft" activeCell="M32" sqref="M32"/>
    </sheetView>
  </sheetViews>
  <sheetFormatPr defaultColWidth="8" defaultRowHeight="13.5"/>
  <cols>
    <col min="1" max="1" width="4.66666666666667" style="70" customWidth="1"/>
    <col min="2" max="2" width="14.3333333333333" style="70" customWidth="1"/>
    <col min="3" max="4" width="12.4444444444444" style="70" customWidth="1"/>
    <col min="5" max="5" width="7.22962962962963" style="70" customWidth="1"/>
    <col min="6" max="6" width="8.66666666666667" style="70" customWidth="1"/>
    <col min="7" max="7" width="11" style="70" customWidth="1"/>
    <col min="8" max="8" width="12.4444444444444" style="70" customWidth="1"/>
    <col min="9" max="9" width="11.5555555555556" style="70" customWidth="1"/>
    <col min="10" max="10" width="18.7777777777778" style="70" customWidth="1"/>
    <col min="11" max="11" width="8" style="70"/>
    <col min="12" max="16384" width="8" style="71"/>
  </cols>
  <sheetData>
    <row r="1" ht="68" customHeight="1" spans="1:10">
      <c r="A1" s="51" t="s">
        <v>32</v>
      </c>
      <c r="B1" s="52"/>
      <c r="C1" s="52"/>
      <c r="D1" s="52"/>
      <c r="E1" s="52"/>
      <c r="F1" s="52"/>
      <c r="G1" s="52"/>
      <c r="H1" s="52"/>
      <c r="I1" s="52"/>
      <c r="J1" s="52"/>
    </row>
    <row r="2" s="71" customFormat="1" ht="41.25" customHeight="1" spans="1:11">
      <c r="A2" s="94" t="s">
        <v>1</v>
      </c>
      <c r="B2" s="95" t="s">
        <v>2</v>
      </c>
      <c r="C2" s="94" t="s">
        <v>3</v>
      </c>
      <c r="D2" s="94" t="s">
        <v>4</v>
      </c>
      <c r="E2" s="94" t="s">
        <v>5</v>
      </c>
      <c r="F2" s="96" t="s">
        <v>6</v>
      </c>
      <c r="G2" s="97" t="s">
        <v>7</v>
      </c>
      <c r="H2" s="97" t="s">
        <v>8</v>
      </c>
      <c r="I2" s="97" t="s">
        <v>9</v>
      </c>
      <c r="J2" s="101" t="s">
        <v>10</v>
      </c>
      <c r="K2" s="80" t="s">
        <v>33</v>
      </c>
    </row>
    <row r="3" ht="60" customHeight="1" spans="1:11">
      <c r="A3" s="75">
        <v>1</v>
      </c>
      <c r="B3" s="75" t="s">
        <v>34</v>
      </c>
      <c r="C3" s="76" t="s">
        <v>35</v>
      </c>
      <c r="D3" s="76"/>
      <c r="E3" s="76" t="s">
        <v>36</v>
      </c>
      <c r="F3" s="75">
        <v>10</v>
      </c>
      <c r="G3" s="75"/>
      <c r="H3" s="75"/>
      <c r="I3" s="75"/>
      <c r="J3" s="75"/>
      <c r="K3" s="80"/>
    </row>
    <row r="4" ht="60" customHeight="1" spans="1:11">
      <c r="A4" s="75">
        <v>2</v>
      </c>
      <c r="B4" s="75" t="s">
        <v>37</v>
      </c>
      <c r="C4" s="76" t="s">
        <v>38</v>
      </c>
      <c r="D4" s="76"/>
      <c r="E4" s="76" t="s">
        <v>39</v>
      </c>
      <c r="F4" s="75">
        <v>9</v>
      </c>
      <c r="G4" s="75"/>
      <c r="H4" s="75"/>
      <c r="I4" s="75"/>
      <c r="J4" s="75" t="s">
        <v>40</v>
      </c>
      <c r="K4" s="80"/>
    </row>
    <row r="5" ht="60" customHeight="1" spans="1:11">
      <c r="A5" s="75">
        <v>3</v>
      </c>
      <c r="B5" s="75" t="s">
        <v>41</v>
      </c>
      <c r="C5" s="76" t="s">
        <v>42</v>
      </c>
      <c r="D5" s="76"/>
      <c r="E5" s="76" t="s">
        <v>39</v>
      </c>
      <c r="F5" s="75">
        <v>4</v>
      </c>
      <c r="G5" s="75"/>
      <c r="H5" s="75"/>
      <c r="I5" s="75"/>
      <c r="J5" s="76" t="s">
        <v>43</v>
      </c>
      <c r="K5" s="80"/>
    </row>
    <row r="6" s="71" customFormat="1" ht="60" customHeight="1" spans="1:11">
      <c r="A6" s="75">
        <v>4</v>
      </c>
      <c r="B6" s="75" t="s">
        <v>44</v>
      </c>
      <c r="C6" s="76" t="s">
        <v>45</v>
      </c>
      <c r="D6" s="76"/>
      <c r="E6" s="76" t="s">
        <v>39</v>
      </c>
      <c r="F6" s="75">
        <v>2</v>
      </c>
      <c r="G6" s="75"/>
      <c r="H6" s="75"/>
      <c r="I6" s="80"/>
      <c r="J6" s="80" t="s">
        <v>46</v>
      </c>
      <c r="K6" s="102"/>
    </row>
    <row r="7" s="71" customFormat="1" ht="60" customHeight="1" spans="1:11">
      <c r="A7" s="75">
        <v>5</v>
      </c>
      <c r="B7" s="75" t="s">
        <v>47</v>
      </c>
      <c r="C7" s="76" t="s">
        <v>48</v>
      </c>
      <c r="D7" s="76"/>
      <c r="E7" s="76" t="s">
        <v>39</v>
      </c>
      <c r="F7" s="75">
        <v>20</v>
      </c>
      <c r="G7" s="75"/>
      <c r="H7" s="75"/>
      <c r="I7" s="80"/>
      <c r="J7" s="80"/>
      <c r="K7" s="102"/>
    </row>
    <row r="8" ht="60" customHeight="1" spans="1:11">
      <c r="A8" s="75">
        <v>6</v>
      </c>
      <c r="B8" s="75" t="s">
        <v>49</v>
      </c>
      <c r="C8" s="76" t="s">
        <v>50</v>
      </c>
      <c r="D8" s="76"/>
      <c r="E8" s="76" t="s">
        <v>39</v>
      </c>
      <c r="F8" s="75">
        <v>40</v>
      </c>
      <c r="G8" s="75"/>
      <c r="H8" s="75"/>
      <c r="I8" s="75"/>
      <c r="J8" s="80" t="s">
        <v>46</v>
      </c>
      <c r="K8" s="80"/>
    </row>
    <row r="9" ht="60" customHeight="1" spans="1:11">
      <c r="A9" s="75">
        <v>7</v>
      </c>
      <c r="B9" s="75" t="s">
        <v>51</v>
      </c>
      <c r="C9" s="76" t="s">
        <v>50</v>
      </c>
      <c r="D9" s="76"/>
      <c r="E9" s="76" t="s">
        <v>39</v>
      </c>
      <c r="F9" s="75">
        <v>15</v>
      </c>
      <c r="G9" s="75"/>
      <c r="H9" s="75"/>
      <c r="I9" s="75"/>
      <c r="J9" s="80" t="s">
        <v>46</v>
      </c>
      <c r="K9" s="80"/>
    </row>
    <row r="10" ht="60" customHeight="1" spans="1:11">
      <c r="A10" s="75">
        <v>8</v>
      </c>
      <c r="B10" s="75" t="s">
        <v>52</v>
      </c>
      <c r="C10" s="76" t="s">
        <v>53</v>
      </c>
      <c r="D10" s="76"/>
      <c r="E10" s="76" t="s">
        <v>39</v>
      </c>
      <c r="F10" s="75">
        <v>15</v>
      </c>
      <c r="G10" s="75"/>
      <c r="H10" s="75"/>
      <c r="I10" s="75"/>
      <c r="J10" s="80" t="s">
        <v>46</v>
      </c>
      <c r="K10" s="80"/>
    </row>
    <row r="11" ht="60" customHeight="1" spans="1:11">
      <c r="A11" s="75">
        <v>9</v>
      </c>
      <c r="B11" s="75" t="s">
        <v>54</v>
      </c>
      <c r="C11" s="76" t="s">
        <v>55</v>
      </c>
      <c r="D11" s="76"/>
      <c r="E11" s="76" t="s">
        <v>13</v>
      </c>
      <c r="F11" s="75">
        <v>2</v>
      </c>
      <c r="G11" s="75"/>
      <c r="H11" s="75"/>
      <c r="I11" s="75"/>
      <c r="J11" s="75" t="s">
        <v>56</v>
      </c>
      <c r="K11" s="80"/>
    </row>
    <row r="12" ht="60" customHeight="1" spans="1:11">
      <c r="A12" s="75">
        <v>10</v>
      </c>
      <c r="B12" s="75" t="s">
        <v>57</v>
      </c>
      <c r="C12" s="76" t="s">
        <v>58</v>
      </c>
      <c r="D12" s="76"/>
      <c r="E12" s="76" t="s">
        <v>13</v>
      </c>
      <c r="F12" s="75">
        <v>5</v>
      </c>
      <c r="G12" s="75"/>
      <c r="H12" s="75"/>
      <c r="I12" s="75"/>
      <c r="J12" s="75" t="s">
        <v>59</v>
      </c>
      <c r="K12" s="80"/>
    </row>
    <row r="13" ht="60" customHeight="1" spans="1:11">
      <c r="A13" s="75">
        <v>11</v>
      </c>
      <c r="B13" s="75" t="s">
        <v>60</v>
      </c>
      <c r="C13" s="76" t="s">
        <v>61</v>
      </c>
      <c r="D13" s="76"/>
      <c r="E13" s="76" t="s">
        <v>13</v>
      </c>
      <c r="F13" s="75">
        <v>1</v>
      </c>
      <c r="G13" s="75"/>
      <c r="H13" s="75"/>
      <c r="I13" s="75"/>
      <c r="J13" s="75" t="s">
        <v>56</v>
      </c>
      <c r="K13" s="80"/>
    </row>
    <row r="14" ht="60" customHeight="1" spans="1:11">
      <c r="A14" s="75">
        <v>12</v>
      </c>
      <c r="B14" s="75" t="s">
        <v>62</v>
      </c>
      <c r="C14" s="76" t="s">
        <v>63</v>
      </c>
      <c r="D14" s="76"/>
      <c r="E14" s="76" t="s">
        <v>39</v>
      </c>
      <c r="F14" s="75">
        <v>15</v>
      </c>
      <c r="G14" s="75"/>
      <c r="H14" s="75"/>
      <c r="I14" s="75"/>
      <c r="J14" s="75" t="s">
        <v>64</v>
      </c>
      <c r="K14" s="80"/>
    </row>
    <row r="15" customFormat="1" ht="60" customHeight="1" spans="1:11">
      <c r="A15" s="75">
        <v>13</v>
      </c>
      <c r="B15" s="75" t="s">
        <v>65</v>
      </c>
      <c r="C15" s="76">
        <v>1400</v>
      </c>
      <c r="D15" s="76"/>
      <c r="E15" s="76" t="s">
        <v>39</v>
      </c>
      <c r="F15" s="75">
        <v>20</v>
      </c>
      <c r="G15" s="75"/>
      <c r="H15" s="75"/>
      <c r="I15" s="75"/>
      <c r="J15" s="75"/>
      <c r="K15" s="80"/>
    </row>
    <row r="16" s="71" customFormat="1" ht="60" customHeight="1" spans="1:11">
      <c r="A16" s="75">
        <v>14</v>
      </c>
      <c r="B16" s="75" t="s">
        <v>62</v>
      </c>
      <c r="C16" s="76" t="s">
        <v>66</v>
      </c>
      <c r="D16" s="76"/>
      <c r="E16" s="76" t="s">
        <v>39</v>
      </c>
      <c r="F16" s="75">
        <v>15</v>
      </c>
      <c r="G16" s="75"/>
      <c r="H16" s="75"/>
      <c r="I16" s="75"/>
      <c r="J16" s="75" t="s">
        <v>67</v>
      </c>
      <c r="K16" s="80"/>
    </row>
    <row r="17" s="71" customFormat="1" ht="60" customHeight="1" spans="1:11">
      <c r="A17" s="75">
        <v>15</v>
      </c>
      <c r="B17" s="75" t="s">
        <v>68</v>
      </c>
      <c r="C17" s="76" t="s">
        <v>69</v>
      </c>
      <c r="D17" s="76"/>
      <c r="E17" s="76" t="s">
        <v>39</v>
      </c>
      <c r="F17" s="75">
        <v>20</v>
      </c>
      <c r="G17" s="75"/>
      <c r="H17" s="75"/>
      <c r="I17" s="75"/>
      <c r="J17" s="75"/>
      <c r="K17" s="80"/>
    </row>
    <row r="18" s="71" customFormat="1" ht="60" customHeight="1" spans="1:11">
      <c r="A18" s="75">
        <v>16</v>
      </c>
      <c r="B18" s="75" t="s">
        <v>70</v>
      </c>
      <c r="C18" s="76" t="s">
        <v>71</v>
      </c>
      <c r="D18" s="76"/>
      <c r="E18" s="76" t="s">
        <v>39</v>
      </c>
      <c r="F18" s="75">
        <v>3</v>
      </c>
      <c r="G18" s="75"/>
      <c r="H18" s="75"/>
      <c r="I18" s="75"/>
      <c r="J18" s="75"/>
      <c r="K18" s="80"/>
    </row>
    <row r="19" ht="60" customHeight="1" spans="1:11">
      <c r="A19" s="75">
        <v>17</v>
      </c>
      <c r="B19" s="75" t="s">
        <v>72</v>
      </c>
      <c r="C19" s="76" t="s">
        <v>73</v>
      </c>
      <c r="D19" s="76"/>
      <c r="E19" s="76" t="s">
        <v>13</v>
      </c>
      <c r="F19" s="75">
        <v>2</v>
      </c>
      <c r="G19" s="75"/>
      <c r="H19" s="75"/>
      <c r="I19" s="75"/>
      <c r="J19" s="75"/>
      <c r="K19" s="80"/>
    </row>
    <row r="20" ht="60" customHeight="1" spans="1:11">
      <c r="A20" s="75">
        <v>18</v>
      </c>
      <c r="B20" s="75" t="s">
        <v>74</v>
      </c>
      <c r="C20" s="76" t="s">
        <v>75</v>
      </c>
      <c r="D20" s="76"/>
      <c r="E20" s="76" t="s">
        <v>39</v>
      </c>
      <c r="F20" s="75">
        <v>10</v>
      </c>
      <c r="G20" s="75"/>
      <c r="H20" s="75"/>
      <c r="I20" s="75"/>
      <c r="J20" s="76" t="s">
        <v>76</v>
      </c>
      <c r="K20" s="80"/>
    </row>
    <row r="21" ht="60" customHeight="1" spans="1:11">
      <c r="A21" s="75">
        <v>19</v>
      </c>
      <c r="B21" s="75" t="s">
        <v>77</v>
      </c>
      <c r="C21" s="76" t="s">
        <v>78</v>
      </c>
      <c r="D21" s="76"/>
      <c r="E21" s="76" t="s">
        <v>79</v>
      </c>
      <c r="F21" s="75">
        <v>3</v>
      </c>
      <c r="G21" s="75"/>
      <c r="H21" s="75"/>
      <c r="I21" s="75"/>
      <c r="J21" s="76" t="s">
        <v>80</v>
      </c>
      <c r="K21" s="80"/>
    </row>
    <row r="22" ht="60" customHeight="1" spans="1:11">
      <c r="A22" s="75">
        <v>20</v>
      </c>
      <c r="B22" s="75" t="s">
        <v>81</v>
      </c>
      <c r="C22" s="76" t="s">
        <v>82</v>
      </c>
      <c r="D22" s="76"/>
      <c r="E22" s="76" t="s">
        <v>79</v>
      </c>
      <c r="F22" s="75">
        <v>3</v>
      </c>
      <c r="G22" s="75"/>
      <c r="H22" s="75"/>
      <c r="I22" s="75"/>
      <c r="J22" s="76" t="s">
        <v>80</v>
      </c>
      <c r="K22" s="80"/>
    </row>
    <row r="23" ht="60" customHeight="1" spans="1:11">
      <c r="A23" s="75">
        <v>21</v>
      </c>
      <c r="B23" s="82" t="s">
        <v>83</v>
      </c>
      <c r="C23" s="83" t="s">
        <v>84</v>
      </c>
      <c r="D23" s="83"/>
      <c r="E23" s="76" t="s">
        <v>39</v>
      </c>
      <c r="F23" s="75">
        <v>30</v>
      </c>
      <c r="G23" s="75"/>
      <c r="H23" s="75"/>
      <c r="I23" s="75"/>
      <c r="J23" s="75"/>
      <c r="K23" s="80"/>
    </row>
    <row r="24" s="71" customFormat="1" ht="60" customHeight="1" spans="1:11">
      <c r="A24" s="75">
        <v>22</v>
      </c>
      <c r="B24" s="75" t="s">
        <v>85</v>
      </c>
      <c r="C24" s="76"/>
      <c r="D24" s="76"/>
      <c r="E24" s="76" t="s">
        <v>86</v>
      </c>
      <c r="F24" s="75">
        <v>5</v>
      </c>
      <c r="G24" s="75"/>
      <c r="H24" s="75"/>
      <c r="I24" s="75"/>
      <c r="J24" s="75" t="s">
        <v>87</v>
      </c>
      <c r="K24" s="80"/>
    </row>
    <row r="25" ht="60" customHeight="1" spans="1:11">
      <c r="A25" s="75">
        <v>23</v>
      </c>
      <c r="B25" s="75" t="s">
        <v>88</v>
      </c>
      <c r="C25" s="76" t="s">
        <v>89</v>
      </c>
      <c r="D25" s="76"/>
      <c r="E25" s="76" t="s">
        <v>39</v>
      </c>
      <c r="F25" s="75">
        <v>25</v>
      </c>
      <c r="G25" s="75"/>
      <c r="H25" s="75"/>
      <c r="I25" s="75"/>
      <c r="J25" s="75"/>
      <c r="K25" s="80"/>
    </row>
    <row r="26" ht="60" customHeight="1" spans="1:11">
      <c r="A26" s="75">
        <v>24</v>
      </c>
      <c r="B26" s="75" t="s">
        <v>90</v>
      </c>
      <c r="C26" s="76" t="s">
        <v>91</v>
      </c>
      <c r="D26" s="76"/>
      <c r="E26" s="76" t="s">
        <v>39</v>
      </c>
      <c r="F26" s="75">
        <v>25</v>
      </c>
      <c r="G26" s="75"/>
      <c r="H26" s="75"/>
      <c r="I26" s="75"/>
      <c r="J26" s="75"/>
      <c r="K26" s="80"/>
    </row>
    <row r="27" ht="60" customHeight="1" spans="1:11">
      <c r="A27" s="75">
        <v>25</v>
      </c>
      <c r="B27" s="75" t="s">
        <v>92</v>
      </c>
      <c r="C27" s="76" t="s">
        <v>93</v>
      </c>
      <c r="D27" s="76"/>
      <c r="E27" s="76" t="s">
        <v>86</v>
      </c>
      <c r="F27" s="75">
        <v>150</v>
      </c>
      <c r="G27" s="75"/>
      <c r="H27" s="75"/>
      <c r="I27" s="75"/>
      <c r="J27" s="75" t="s">
        <v>94</v>
      </c>
      <c r="K27" s="80"/>
    </row>
    <row r="28" ht="60" customHeight="1" spans="1:11">
      <c r="A28" s="75">
        <v>26</v>
      </c>
      <c r="B28" s="75" t="s">
        <v>95</v>
      </c>
      <c r="C28" s="76" t="s">
        <v>96</v>
      </c>
      <c r="D28" s="76"/>
      <c r="E28" s="76" t="s">
        <v>86</v>
      </c>
      <c r="F28" s="75">
        <v>180</v>
      </c>
      <c r="G28" s="75"/>
      <c r="H28" s="75"/>
      <c r="I28" s="75"/>
      <c r="J28" s="75" t="s">
        <v>97</v>
      </c>
      <c r="K28" s="80"/>
    </row>
    <row r="29" ht="60" customHeight="1" spans="1:11">
      <c r="A29" s="75">
        <v>27</v>
      </c>
      <c r="B29" s="75" t="s">
        <v>98</v>
      </c>
      <c r="C29" s="76" t="s">
        <v>99</v>
      </c>
      <c r="D29" s="76"/>
      <c r="E29" s="76" t="s">
        <v>36</v>
      </c>
      <c r="F29" s="75">
        <v>20</v>
      </c>
      <c r="G29" s="75"/>
      <c r="H29" s="75"/>
      <c r="I29" s="75"/>
      <c r="J29" s="75"/>
      <c r="K29" s="80"/>
    </row>
    <row r="30" ht="60" customHeight="1" spans="1:11">
      <c r="A30" s="75">
        <v>28</v>
      </c>
      <c r="B30" s="75" t="s">
        <v>100</v>
      </c>
      <c r="C30" s="76" t="s">
        <v>101</v>
      </c>
      <c r="D30" s="76"/>
      <c r="E30" s="76" t="s">
        <v>39</v>
      </c>
      <c r="F30" s="75">
        <v>1</v>
      </c>
      <c r="G30" s="75"/>
      <c r="H30" s="75"/>
      <c r="I30" s="75"/>
      <c r="J30" s="76" t="s">
        <v>76</v>
      </c>
      <c r="K30" s="80"/>
    </row>
    <row r="31" ht="60" customHeight="1" spans="1:11">
      <c r="A31" s="75">
        <v>29</v>
      </c>
      <c r="B31" s="82" t="s">
        <v>102</v>
      </c>
      <c r="C31" s="76" t="s">
        <v>103</v>
      </c>
      <c r="D31" s="76"/>
      <c r="E31" s="76" t="s">
        <v>104</v>
      </c>
      <c r="F31" s="75">
        <v>16</v>
      </c>
      <c r="G31" s="75"/>
      <c r="H31" s="75"/>
      <c r="I31" s="75"/>
      <c r="J31" s="76" t="s">
        <v>76</v>
      </c>
      <c r="K31" s="80"/>
    </row>
    <row r="32" s="71" customFormat="1" ht="60" customHeight="1" spans="1:11">
      <c r="A32" s="75">
        <v>30</v>
      </c>
      <c r="B32" s="84" t="s">
        <v>105</v>
      </c>
      <c r="C32" s="84" t="s">
        <v>106</v>
      </c>
      <c r="D32" s="84"/>
      <c r="E32" s="84" t="s">
        <v>107</v>
      </c>
      <c r="F32" s="80">
        <v>4</v>
      </c>
      <c r="G32" s="75"/>
      <c r="H32" s="75"/>
      <c r="I32" s="80"/>
      <c r="J32" s="80"/>
      <c r="K32" s="102"/>
    </row>
    <row r="33" ht="60" customHeight="1" spans="1:11">
      <c r="A33" s="75">
        <v>31</v>
      </c>
      <c r="B33" s="84" t="s">
        <v>108</v>
      </c>
      <c r="C33" s="84" t="s">
        <v>109</v>
      </c>
      <c r="D33" s="84"/>
      <c r="E33" s="84" t="s">
        <v>110</v>
      </c>
      <c r="F33" s="80">
        <v>1</v>
      </c>
      <c r="G33" s="80"/>
      <c r="H33" s="75"/>
      <c r="I33" s="80"/>
      <c r="J33" s="80"/>
      <c r="K33" s="80"/>
    </row>
    <row r="34" ht="41" customHeight="1" spans="1:11">
      <c r="A34" s="81" t="s">
        <v>30</v>
      </c>
      <c r="B34" s="86"/>
      <c r="C34" s="86"/>
      <c r="D34" s="86"/>
      <c r="E34" s="86"/>
      <c r="F34" s="85"/>
      <c r="G34" s="81"/>
      <c r="H34" s="85"/>
      <c r="I34" s="80"/>
      <c r="J34" s="80"/>
      <c r="K34" s="80"/>
    </row>
    <row r="35" ht="30" customHeight="1" spans="1:11">
      <c r="A35" s="87" t="s">
        <v>111</v>
      </c>
      <c r="B35" s="87"/>
      <c r="C35" s="87"/>
      <c r="D35" s="87"/>
      <c r="E35" s="87"/>
      <c r="F35" s="87"/>
      <c r="G35" s="87"/>
      <c r="H35" s="87"/>
      <c r="I35" s="87"/>
      <c r="J35" s="87"/>
      <c r="K35" s="87"/>
    </row>
  </sheetData>
  <sheetProtection formatCells="0" formatColumns="0" formatRows="0" insertRows="0" insertColumns="0" insertHyperlinks="0" deleteColumns="0" deleteRows="0" sort="0" autoFilter="0" pivotTables="0"/>
  <mergeCells count="4">
    <mergeCell ref="A1:J1"/>
    <mergeCell ref="A34:F34"/>
    <mergeCell ref="G34:H34"/>
    <mergeCell ref="A35:K35"/>
  </mergeCells>
  <pageMargins left="0.420833333333333" right="0.279166666666667" top="0.314583333333333" bottom="0.275" header="0.314583333333333" footer="0.314583333333333"/>
  <pageSetup paperSize="9" orientation="landscape" horizontalDpi="600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K19"/>
  <sheetViews>
    <sheetView zoomScale="70" zoomScaleNormal="70" workbookViewId="0">
      <selection activeCell="A9" sqref="A9:K9"/>
    </sheetView>
  </sheetViews>
  <sheetFormatPr defaultColWidth="8" defaultRowHeight="13.5"/>
  <cols>
    <col min="1" max="1" width="5.22222222222222" style="70" customWidth="1"/>
    <col min="2" max="2" width="11.9037037037037" style="70" customWidth="1"/>
    <col min="3" max="3" width="14.2222222222222" style="70" customWidth="1"/>
    <col min="4" max="4" width="11" style="70" customWidth="1"/>
    <col min="5" max="5" width="5.88888888888889" style="70" customWidth="1"/>
    <col min="6" max="6" width="8.55555555555556" style="70" customWidth="1"/>
    <col min="7" max="7" width="10.7777777777778" style="70" customWidth="1"/>
    <col min="8" max="8" width="12.7777777777778" style="70" customWidth="1"/>
    <col min="9" max="9" width="11.1111111111111" style="70" customWidth="1"/>
    <col min="10" max="10" width="20.1185185185185" style="70" customWidth="1"/>
    <col min="11" max="16384" width="8" style="70"/>
  </cols>
  <sheetData>
    <row r="1" ht="51" customHeight="1" spans="1:10">
      <c r="A1" s="51" t="s">
        <v>112</v>
      </c>
      <c r="B1" s="52"/>
      <c r="C1" s="52"/>
      <c r="D1" s="52"/>
      <c r="E1" s="52"/>
      <c r="F1" s="52"/>
      <c r="G1" s="52"/>
      <c r="H1" s="52"/>
      <c r="I1" s="52"/>
      <c r="J1" s="52"/>
    </row>
    <row r="2" s="70" customFormat="1" ht="46" customHeight="1" spans="1:11">
      <c r="A2" s="94" t="s">
        <v>1</v>
      </c>
      <c r="B2" s="95" t="s">
        <v>2</v>
      </c>
      <c r="C2" s="94" t="s">
        <v>3</v>
      </c>
      <c r="D2" s="94" t="s">
        <v>4</v>
      </c>
      <c r="E2" s="94" t="s">
        <v>5</v>
      </c>
      <c r="F2" s="96" t="s">
        <v>6</v>
      </c>
      <c r="G2" s="97" t="s">
        <v>7</v>
      </c>
      <c r="H2" s="97" t="s">
        <v>8</v>
      </c>
      <c r="I2" s="97" t="s">
        <v>9</v>
      </c>
      <c r="J2" s="101" t="s">
        <v>10</v>
      </c>
      <c r="K2" s="80" t="s">
        <v>33</v>
      </c>
    </row>
    <row r="3" ht="65" customHeight="1" spans="1:11">
      <c r="A3" s="76">
        <v>1</v>
      </c>
      <c r="B3" s="70" t="s">
        <v>113</v>
      </c>
      <c r="C3" s="98" t="s">
        <v>114</v>
      </c>
      <c r="D3" s="98"/>
      <c r="E3" s="76" t="s">
        <v>115</v>
      </c>
      <c r="F3" s="80">
        <v>102</v>
      </c>
      <c r="G3" s="80"/>
      <c r="H3" s="76"/>
      <c r="I3" s="80" t="s">
        <v>116</v>
      </c>
      <c r="J3" s="76"/>
      <c r="K3" s="80"/>
    </row>
    <row r="4" ht="65" customHeight="1" spans="1:11">
      <c r="A4" s="76">
        <v>2</v>
      </c>
      <c r="B4" s="99" t="s">
        <v>117</v>
      </c>
      <c r="C4" s="98" t="s">
        <v>114</v>
      </c>
      <c r="D4" s="98"/>
      <c r="E4" s="76" t="s">
        <v>115</v>
      </c>
      <c r="F4" s="76">
        <v>200</v>
      </c>
      <c r="G4" s="76"/>
      <c r="H4" s="76"/>
      <c r="I4" s="80" t="s">
        <v>116</v>
      </c>
      <c r="J4" s="76"/>
      <c r="K4" s="80"/>
    </row>
    <row r="5" ht="65" customHeight="1" spans="1:11">
      <c r="A5" s="76">
        <v>3</v>
      </c>
      <c r="B5" s="99" t="s">
        <v>118</v>
      </c>
      <c r="C5" s="100" t="s">
        <v>119</v>
      </c>
      <c r="D5" s="100"/>
      <c r="E5" s="76" t="s">
        <v>115</v>
      </c>
      <c r="F5" s="76">
        <v>272</v>
      </c>
      <c r="G5" s="76"/>
      <c r="H5" s="76"/>
      <c r="I5" s="76"/>
      <c r="J5" s="76"/>
      <c r="K5" s="80"/>
    </row>
    <row r="6" ht="65" customHeight="1" spans="1:11">
      <c r="A6" s="76">
        <v>4</v>
      </c>
      <c r="B6" s="98" t="s">
        <v>120</v>
      </c>
      <c r="C6" s="98" t="s">
        <v>121</v>
      </c>
      <c r="D6" s="98"/>
      <c r="E6" s="76" t="s">
        <v>115</v>
      </c>
      <c r="F6" s="76">
        <v>150</v>
      </c>
      <c r="G6" s="76"/>
      <c r="H6" s="76"/>
      <c r="I6" s="76"/>
      <c r="J6" s="76" t="s">
        <v>122</v>
      </c>
      <c r="K6" s="80"/>
    </row>
    <row r="7" ht="65" customHeight="1" spans="1:11">
      <c r="A7" s="76">
        <v>5</v>
      </c>
      <c r="B7" s="99" t="s">
        <v>123</v>
      </c>
      <c r="C7" s="98" t="s">
        <v>124</v>
      </c>
      <c r="D7" s="98"/>
      <c r="E7" s="76" t="s">
        <v>115</v>
      </c>
      <c r="F7" s="76">
        <v>272</v>
      </c>
      <c r="G7" s="76"/>
      <c r="H7" s="76"/>
      <c r="I7" s="76"/>
      <c r="J7" s="76" t="s">
        <v>122</v>
      </c>
      <c r="K7" s="80"/>
    </row>
    <row r="8" ht="30" customHeight="1" spans="1:11">
      <c r="A8" s="81" t="s">
        <v>30</v>
      </c>
      <c r="B8" s="86"/>
      <c r="C8" s="86"/>
      <c r="D8" s="86"/>
      <c r="E8" s="86"/>
      <c r="F8" s="85"/>
      <c r="G8" s="81"/>
      <c r="H8" s="85"/>
      <c r="I8" s="80"/>
      <c r="J8" s="80"/>
      <c r="K8" s="80"/>
    </row>
    <row r="9" ht="40" customHeight="1" spans="1:11">
      <c r="A9" s="87" t="s">
        <v>125</v>
      </c>
      <c r="B9" s="87"/>
      <c r="C9" s="87"/>
      <c r="D9" s="87"/>
      <c r="E9" s="87"/>
      <c r="F9" s="87"/>
      <c r="G9" s="87"/>
      <c r="H9" s="87"/>
      <c r="I9" s="87"/>
      <c r="J9" s="87"/>
      <c r="K9" s="87"/>
    </row>
    <row r="10" ht="23.25" customHeight="1"/>
    <row r="11" ht="23.25" customHeight="1"/>
    <row r="12" ht="23.25" customHeight="1"/>
    <row r="13" ht="23.25" customHeight="1"/>
    <row r="14" ht="23.25" customHeight="1"/>
    <row r="15" ht="23.25" customHeight="1"/>
    <row r="16" ht="23.25" customHeight="1"/>
    <row r="17" ht="23.25" customHeight="1"/>
    <row r="18" ht="23.25" customHeight="1"/>
    <row r="19" ht="23.25" customHeight="1"/>
  </sheetData>
  <sheetProtection formatCells="0" formatColumns="0" formatRows="0" insertRows="0" insertColumns="0" insertHyperlinks="0" deleteColumns="0" deleteRows="0" sort="0" autoFilter="0" pivotTables="0"/>
  <mergeCells count="4">
    <mergeCell ref="A1:J1"/>
    <mergeCell ref="A8:F8"/>
    <mergeCell ref="G8:H8"/>
    <mergeCell ref="A9:K9"/>
  </mergeCells>
  <pageMargins left="0.472222222222222" right="0.389583333333333" top="0.432638888888889" bottom="0.472222222222222" header="0.314583333333333" footer="0.314583333333333"/>
  <pageSetup paperSize="9" orientation="landscape" horizontalDpi="600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51"/>
  <sheetViews>
    <sheetView zoomScale="70" zoomScaleNormal="70" workbookViewId="0">
      <pane ySplit="2" topLeftCell="A19" activePane="bottomLeft" state="frozen"/>
      <selection/>
      <selection pane="bottomLeft" activeCell="J19" sqref="J19"/>
    </sheetView>
  </sheetViews>
  <sheetFormatPr defaultColWidth="8" defaultRowHeight="13.5"/>
  <cols>
    <col min="1" max="1" width="5.56296296296296" style="70" customWidth="1"/>
    <col min="2" max="2" width="18.6666666666667" style="72" customWidth="1"/>
    <col min="3" max="4" width="12.1185185185185" style="70" customWidth="1"/>
    <col min="5" max="5" width="5.22222222222222" style="70" customWidth="1"/>
    <col min="6" max="7" width="10.3703703703704" style="70" customWidth="1"/>
    <col min="8" max="8" width="11.8888888888889" style="70" customWidth="1"/>
    <col min="9" max="9" width="11.1111111111111" style="70" customWidth="1"/>
    <col min="10" max="10" width="14.9259259259259" style="70" customWidth="1"/>
    <col min="11" max="16384" width="8" style="70"/>
  </cols>
  <sheetData>
    <row r="1" ht="71" customHeight="1" spans="1:10">
      <c r="A1" s="51" t="s">
        <v>126</v>
      </c>
      <c r="B1" s="52"/>
      <c r="C1" s="52"/>
      <c r="D1" s="52"/>
      <c r="E1" s="52"/>
      <c r="F1" s="52"/>
      <c r="G1" s="52"/>
      <c r="H1" s="52"/>
      <c r="I1" s="52"/>
      <c r="J1" s="52"/>
    </row>
    <row r="2" s="70" customFormat="1" ht="36" customHeight="1" spans="1:11">
      <c r="A2" s="4" t="s">
        <v>1</v>
      </c>
      <c r="B2" s="73" t="s">
        <v>2</v>
      </c>
      <c r="C2" s="4" t="s">
        <v>3</v>
      </c>
      <c r="D2" s="4" t="s">
        <v>4</v>
      </c>
      <c r="E2" s="4" t="s">
        <v>5</v>
      </c>
      <c r="F2" s="74" t="s">
        <v>6</v>
      </c>
      <c r="G2" s="7" t="s">
        <v>7</v>
      </c>
      <c r="H2" s="7" t="s">
        <v>8</v>
      </c>
      <c r="I2" s="7" t="s">
        <v>9</v>
      </c>
      <c r="J2" s="88" t="s">
        <v>10</v>
      </c>
      <c r="K2" s="80" t="s">
        <v>33</v>
      </c>
    </row>
    <row r="3" ht="60" customHeight="1" spans="1:11">
      <c r="A3" s="75">
        <v>1</v>
      </c>
      <c r="B3" s="75" t="s">
        <v>127</v>
      </c>
      <c r="C3" s="75" t="s">
        <v>128</v>
      </c>
      <c r="D3" s="75"/>
      <c r="E3" s="76" t="s">
        <v>39</v>
      </c>
      <c r="F3" s="77">
        <v>3</v>
      </c>
      <c r="G3" s="78"/>
      <c r="H3" s="76"/>
      <c r="I3" s="75"/>
      <c r="J3" s="76"/>
      <c r="K3" s="80"/>
    </row>
    <row r="4" ht="60" customHeight="1" spans="1:11">
      <c r="A4" s="75">
        <v>2</v>
      </c>
      <c r="B4" s="75" t="s">
        <v>129</v>
      </c>
      <c r="C4" s="75" t="s">
        <v>130</v>
      </c>
      <c r="D4" s="75"/>
      <c r="E4" s="76" t="s">
        <v>39</v>
      </c>
      <c r="F4" s="75">
        <v>56</v>
      </c>
      <c r="G4" s="79"/>
      <c r="H4" s="76"/>
      <c r="I4" s="80"/>
      <c r="J4" s="76" t="s">
        <v>131</v>
      </c>
      <c r="K4" s="80"/>
    </row>
    <row r="5" ht="60" customHeight="1" spans="1:11">
      <c r="A5" s="75">
        <v>3</v>
      </c>
      <c r="B5" s="75" t="s">
        <v>129</v>
      </c>
      <c r="C5" s="76" t="s">
        <v>132</v>
      </c>
      <c r="D5" s="76"/>
      <c r="E5" s="76" t="s">
        <v>39</v>
      </c>
      <c r="F5" s="75">
        <v>56</v>
      </c>
      <c r="G5" s="79"/>
      <c r="H5" s="76"/>
      <c r="I5" s="80"/>
      <c r="J5" s="76" t="s">
        <v>131</v>
      </c>
      <c r="K5" s="80"/>
    </row>
    <row r="6" ht="60" customHeight="1" spans="1:11">
      <c r="A6" s="75">
        <v>4</v>
      </c>
      <c r="B6" s="75" t="s">
        <v>133</v>
      </c>
      <c r="C6" s="75" t="s">
        <v>134</v>
      </c>
      <c r="D6" s="75"/>
      <c r="E6" s="76" t="s">
        <v>110</v>
      </c>
      <c r="F6" s="75">
        <v>12</v>
      </c>
      <c r="G6" s="79"/>
      <c r="H6" s="76"/>
      <c r="I6" s="80"/>
      <c r="J6" s="76" t="s">
        <v>131</v>
      </c>
      <c r="K6" s="80"/>
    </row>
    <row r="7" ht="60" customHeight="1" spans="1:11">
      <c r="A7" s="75">
        <v>5</v>
      </c>
      <c r="B7" s="75" t="s">
        <v>135</v>
      </c>
      <c r="C7" s="75" t="s">
        <v>136</v>
      </c>
      <c r="D7" s="75"/>
      <c r="E7" s="76" t="s">
        <v>104</v>
      </c>
      <c r="F7" s="80">
        <v>30</v>
      </c>
      <c r="G7" s="81"/>
      <c r="H7" s="76"/>
      <c r="I7" s="80"/>
      <c r="J7" s="76" t="s">
        <v>137</v>
      </c>
      <c r="K7" s="80"/>
    </row>
    <row r="8" ht="60" customHeight="1" spans="1:11">
      <c r="A8" s="75">
        <v>6</v>
      </c>
      <c r="B8" s="75" t="s">
        <v>138</v>
      </c>
      <c r="C8" s="75" t="s">
        <v>139</v>
      </c>
      <c r="D8" s="75"/>
      <c r="E8" s="76" t="s">
        <v>39</v>
      </c>
      <c r="F8" s="80">
        <v>6</v>
      </c>
      <c r="G8" s="81"/>
      <c r="H8" s="76"/>
      <c r="I8" s="80"/>
      <c r="J8" s="76"/>
      <c r="K8" s="80"/>
    </row>
    <row r="9" ht="60" customHeight="1" spans="1:11">
      <c r="A9" s="75">
        <v>7</v>
      </c>
      <c r="B9" s="75" t="s">
        <v>140</v>
      </c>
      <c r="C9" s="75" t="s">
        <v>141</v>
      </c>
      <c r="D9" s="75"/>
      <c r="E9" s="76" t="s">
        <v>104</v>
      </c>
      <c r="F9" s="80">
        <v>110</v>
      </c>
      <c r="G9" s="81"/>
      <c r="H9" s="76"/>
      <c r="I9" s="80"/>
      <c r="J9" s="76" t="s">
        <v>137</v>
      </c>
      <c r="K9" s="80"/>
    </row>
    <row r="10" ht="60" customHeight="1" spans="1:11">
      <c r="A10" s="75">
        <v>8</v>
      </c>
      <c r="B10" s="75" t="s">
        <v>142</v>
      </c>
      <c r="C10" s="75" t="s">
        <v>143</v>
      </c>
      <c r="D10" s="75"/>
      <c r="E10" s="76" t="s">
        <v>104</v>
      </c>
      <c r="F10" s="80">
        <v>5</v>
      </c>
      <c r="G10" s="81"/>
      <c r="H10" s="76"/>
      <c r="I10" s="80"/>
      <c r="J10" s="76" t="s">
        <v>137</v>
      </c>
      <c r="K10" s="80"/>
    </row>
    <row r="11" ht="60" customHeight="1" spans="1:11">
      <c r="A11" s="75">
        <v>9</v>
      </c>
      <c r="B11" s="76" t="s">
        <v>144</v>
      </c>
      <c r="C11" s="75" t="s">
        <v>145</v>
      </c>
      <c r="D11" s="75"/>
      <c r="E11" s="76" t="s">
        <v>146</v>
      </c>
      <c r="F11" s="80">
        <v>168</v>
      </c>
      <c r="G11" s="81"/>
      <c r="H11" s="76"/>
      <c r="I11" s="89"/>
      <c r="J11" s="90" t="s">
        <v>76</v>
      </c>
      <c r="K11" s="80"/>
    </row>
    <row r="12" ht="60" customHeight="1" spans="1:11">
      <c r="A12" s="75">
        <v>10</v>
      </c>
      <c r="B12" s="76" t="s">
        <v>147</v>
      </c>
      <c r="C12" s="75" t="s">
        <v>145</v>
      </c>
      <c r="D12" s="75"/>
      <c r="E12" s="76" t="s">
        <v>146</v>
      </c>
      <c r="F12" s="80">
        <v>168</v>
      </c>
      <c r="G12" s="81"/>
      <c r="H12" s="76"/>
      <c r="I12" s="91"/>
      <c r="J12" s="90" t="s">
        <v>76</v>
      </c>
      <c r="K12" s="80"/>
    </row>
    <row r="13" ht="60" customHeight="1" spans="1:11">
      <c r="A13" s="75">
        <v>11</v>
      </c>
      <c r="B13" s="75" t="s">
        <v>148</v>
      </c>
      <c r="C13" s="75">
        <v>6303</v>
      </c>
      <c r="D13" s="75"/>
      <c r="E13" s="76" t="s">
        <v>39</v>
      </c>
      <c r="F13" s="80">
        <v>168</v>
      </c>
      <c r="G13" s="81"/>
      <c r="H13" s="76"/>
      <c r="I13" s="80"/>
      <c r="J13" s="90"/>
      <c r="K13" s="80"/>
    </row>
    <row r="14" ht="60" customHeight="1" spans="1:11">
      <c r="A14" s="75">
        <v>12</v>
      </c>
      <c r="B14" s="75" t="s">
        <v>149</v>
      </c>
      <c r="C14" s="75" t="s">
        <v>150</v>
      </c>
      <c r="D14" s="75"/>
      <c r="E14" s="76" t="s">
        <v>39</v>
      </c>
      <c r="F14" s="80">
        <v>168</v>
      </c>
      <c r="G14" s="81"/>
      <c r="H14" s="76"/>
      <c r="I14" s="80"/>
      <c r="J14" s="90"/>
      <c r="K14" s="80"/>
    </row>
    <row r="15" ht="60" customHeight="1" spans="1:11">
      <c r="A15" s="75">
        <v>13</v>
      </c>
      <c r="B15" s="75" t="s">
        <v>151</v>
      </c>
      <c r="C15" s="75" t="s">
        <v>152</v>
      </c>
      <c r="D15" s="75"/>
      <c r="E15" s="76" t="s">
        <v>39</v>
      </c>
      <c r="F15" s="80">
        <v>140</v>
      </c>
      <c r="G15" s="81"/>
      <c r="H15" s="76"/>
      <c r="I15" s="89"/>
      <c r="J15" s="76" t="s">
        <v>153</v>
      </c>
      <c r="K15" s="80"/>
    </row>
    <row r="16" ht="60" customHeight="1" spans="1:11">
      <c r="A16" s="75">
        <v>14</v>
      </c>
      <c r="B16" s="75" t="s">
        <v>151</v>
      </c>
      <c r="C16" s="75" t="s">
        <v>154</v>
      </c>
      <c r="D16" s="75"/>
      <c r="E16" s="76" t="s">
        <v>39</v>
      </c>
      <c r="F16" s="80">
        <v>280</v>
      </c>
      <c r="G16" s="81"/>
      <c r="H16" s="76"/>
      <c r="I16" s="91"/>
      <c r="J16" s="76" t="s">
        <v>153</v>
      </c>
      <c r="K16" s="80"/>
    </row>
    <row r="17" ht="60" customHeight="1" spans="1:11">
      <c r="A17" s="75">
        <v>15</v>
      </c>
      <c r="B17" s="76" t="s">
        <v>155</v>
      </c>
      <c r="C17" s="75" t="s">
        <v>156</v>
      </c>
      <c r="D17" s="75"/>
      <c r="E17" s="76" t="s">
        <v>146</v>
      </c>
      <c r="F17" s="75">
        <v>300</v>
      </c>
      <c r="G17" s="79"/>
      <c r="H17" s="76"/>
      <c r="I17" s="89"/>
      <c r="J17" s="76"/>
      <c r="K17" s="80"/>
    </row>
    <row r="18" s="70" customFormat="1" ht="60" customHeight="1" spans="1:11">
      <c r="A18" s="75">
        <v>16</v>
      </c>
      <c r="B18" s="75" t="s">
        <v>157</v>
      </c>
      <c r="C18" s="75" t="s">
        <v>158</v>
      </c>
      <c r="D18" s="75"/>
      <c r="E18" s="76" t="s">
        <v>146</v>
      </c>
      <c r="F18" s="75">
        <v>300</v>
      </c>
      <c r="G18" s="79"/>
      <c r="H18" s="76"/>
      <c r="I18" s="91"/>
      <c r="J18" s="90"/>
      <c r="K18" s="80"/>
    </row>
    <row r="19" ht="60" customHeight="1" spans="1:11">
      <c r="A19" s="75">
        <v>17</v>
      </c>
      <c r="B19" s="75" t="s">
        <v>159</v>
      </c>
      <c r="C19" s="75" t="s">
        <v>160</v>
      </c>
      <c r="D19" s="75"/>
      <c r="E19" s="76" t="s">
        <v>39</v>
      </c>
      <c r="F19" s="75">
        <v>8</v>
      </c>
      <c r="G19" s="79"/>
      <c r="H19" s="76"/>
      <c r="I19" s="80"/>
      <c r="J19" s="90" t="s">
        <v>76</v>
      </c>
      <c r="K19" s="80"/>
    </row>
    <row r="20" ht="60" customHeight="1" spans="1:11">
      <c r="A20" s="75">
        <v>18</v>
      </c>
      <c r="B20" s="75" t="s">
        <v>161</v>
      </c>
      <c r="C20" s="75" t="s">
        <v>162</v>
      </c>
      <c r="D20" s="75"/>
      <c r="E20" s="76" t="s">
        <v>39</v>
      </c>
      <c r="F20" s="75">
        <v>50</v>
      </c>
      <c r="G20" s="79"/>
      <c r="H20" s="76"/>
      <c r="I20" s="80"/>
      <c r="J20" s="76" t="s">
        <v>131</v>
      </c>
      <c r="K20" s="80"/>
    </row>
    <row r="21" ht="60" customHeight="1" spans="1:11">
      <c r="A21" s="75">
        <v>19</v>
      </c>
      <c r="B21" s="82" t="s">
        <v>163</v>
      </c>
      <c r="C21" s="75" t="s">
        <v>164</v>
      </c>
      <c r="D21" s="75"/>
      <c r="E21" s="83" t="s">
        <v>104</v>
      </c>
      <c r="F21" s="75">
        <v>4</v>
      </c>
      <c r="G21" s="79"/>
      <c r="H21" s="76"/>
      <c r="I21" s="80"/>
      <c r="J21" s="76" t="s">
        <v>137</v>
      </c>
      <c r="K21" s="80"/>
    </row>
    <row r="22" ht="60" customHeight="1" spans="1:11">
      <c r="A22" s="75">
        <v>20</v>
      </c>
      <c r="B22" s="75" t="s">
        <v>165</v>
      </c>
      <c r="C22" s="75" t="s">
        <v>166</v>
      </c>
      <c r="D22" s="75"/>
      <c r="E22" s="76" t="s">
        <v>39</v>
      </c>
      <c r="F22" s="75">
        <v>60</v>
      </c>
      <c r="G22" s="79"/>
      <c r="H22" s="76"/>
      <c r="I22" s="80"/>
      <c r="J22" s="76" t="s">
        <v>131</v>
      </c>
      <c r="K22" s="80"/>
    </row>
    <row r="23" ht="60" customHeight="1" spans="1:11">
      <c r="A23" s="75">
        <v>21</v>
      </c>
      <c r="B23" s="75" t="s">
        <v>167</v>
      </c>
      <c r="C23" s="75" t="s">
        <v>168</v>
      </c>
      <c r="D23" s="75"/>
      <c r="E23" s="76" t="s">
        <v>39</v>
      </c>
      <c r="F23" s="75">
        <v>200</v>
      </c>
      <c r="G23" s="79"/>
      <c r="H23" s="76"/>
      <c r="I23" s="80"/>
      <c r="J23" s="76" t="s">
        <v>131</v>
      </c>
      <c r="K23" s="80"/>
    </row>
    <row r="24" ht="60" customHeight="1" spans="1:11">
      <c r="A24" s="75">
        <v>22</v>
      </c>
      <c r="B24" s="75" t="s">
        <v>169</v>
      </c>
      <c r="C24" s="75" t="s">
        <v>170</v>
      </c>
      <c r="D24" s="75"/>
      <c r="E24" s="76" t="s">
        <v>39</v>
      </c>
      <c r="F24" s="75">
        <v>300</v>
      </c>
      <c r="G24" s="79"/>
      <c r="H24" s="76"/>
      <c r="I24" s="80"/>
      <c r="J24" s="76" t="s">
        <v>131</v>
      </c>
      <c r="K24" s="80"/>
    </row>
    <row r="25" ht="60" customHeight="1" spans="1:11">
      <c r="A25" s="75">
        <v>23</v>
      </c>
      <c r="B25" s="75" t="s">
        <v>171</v>
      </c>
      <c r="C25" s="75" t="s">
        <v>172</v>
      </c>
      <c r="D25" s="75"/>
      <c r="E25" s="76" t="s">
        <v>39</v>
      </c>
      <c r="F25" s="80">
        <v>48</v>
      </c>
      <c r="G25" s="81"/>
      <c r="H25" s="76"/>
      <c r="I25" s="80"/>
      <c r="J25" s="76" t="s">
        <v>131</v>
      </c>
      <c r="K25" s="80"/>
    </row>
    <row r="26" ht="60" customHeight="1" spans="1:11">
      <c r="A26" s="75">
        <v>24</v>
      </c>
      <c r="B26" s="75" t="s">
        <v>173</v>
      </c>
      <c r="C26" s="75" t="s">
        <v>174</v>
      </c>
      <c r="D26" s="75"/>
      <c r="E26" s="76" t="s">
        <v>39</v>
      </c>
      <c r="F26" s="80">
        <v>4</v>
      </c>
      <c r="G26" s="81"/>
      <c r="H26" s="76"/>
      <c r="I26" s="80"/>
      <c r="J26" s="76" t="s">
        <v>131</v>
      </c>
      <c r="K26" s="80"/>
    </row>
    <row r="27" ht="60" customHeight="1" spans="1:11">
      <c r="A27" s="75">
        <v>25</v>
      </c>
      <c r="B27" s="75" t="s">
        <v>175</v>
      </c>
      <c r="C27" s="75" t="s">
        <v>176</v>
      </c>
      <c r="D27" s="75"/>
      <c r="E27" s="76" t="s">
        <v>104</v>
      </c>
      <c r="F27" s="75">
        <v>120</v>
      </c>
      <c r="G27" s="79"/>
      <c r="H27" s="76"/>
      <c r="I27" s="80"/>
      <c r="J27" s="76" t="s">
        <v>137</v>
      </c>
      <c r="K27" s="80"/>
    </row>
    <row r="28" ht="60" customHeight="1" spans="1:11">
      <c r="A28" s="75">
        <v>26</v>
      </c>
      <c r="B28" s="75" t="s">
        <v>177</v>
      </c>
      <c r="C28" s="75" t="s">
        <v>178</v>
      </c>
      <c r="D28" s="75"/>
      <c r="E28" s="76" t="s">
        <v>104</v>
      </c>
      <c r="F28" s="75">
        <v>120</v>
      </c>
      <c r="G28" s="79"/>
      <c r="H28" s="76"/>
      <c r="I28" s="80"/>
      <c r="J28" s="76" t="s">
        <v>137</v>
      </c>
      <c r="K28" s="80"/>
    </row>
    <row r="29" s="71" customFormat="1" ht="65" customHeight="1" spans="1:11">
      <c r="A29" s="75">
        <v>27</v>
      </c>
      <c r="B29" s="75" t="s">
        <v>179</v>
      </c>
      <c r="C29" s="76" t="s">
        <v>139</v>
      </c>
      <c r="D29" s="76"/>
      <c r="E29" s="76" t="s">
        <v>39</v>
      </c>
      <c r="F29" s="75">
        <v>10</v>
      </c>
      <c r="G29" s="75"/>
      <c r="H29" s="76"/>
      <c r="I29" s="75"/>
      <c r="J29" s="76" t="s">
        <v>137</v>
      </c>
      <c r="K29" s="80"/>
    </row>
    <row r="30" s="71" customFormat="1" ht="65" customHeight="1" spans="1:11">
      <c r="A30" s="75">
        <v>28</v>
      </c>
      <c r="B30" s="75" t="s">
        <v>180</v>
      </c>
      <c r="C30" s="76" t="s">
        <v>181</v>
      </c>
      <c r="D30" s="76"/>
      <c r="E30" s="76" t="s">
        <v>39</v>
      </c>
      <c r="F30" s="75">
        <v>10</v>
      </c>
      <c r="G30" s="75"/>
      <c r="H30" s="76"/>
      <c r="I30" s="75"/>
      <c r="J30" s="76" t="s">
        <v>137</v>
      </c>
      <c r="K30" s="80"/>
    </row>
    <row r="31" ht="60" customHeight="1" spans="1:11">
      <c r="A31" s="75">
        <v>29</v>
      </c>
      <c r="B31" s="75" t="s">
        <v>182</v>
      </c>
      <c r="C31" s="75" t="s">
        <v>183</v>
      </c>
      <c r="D31" s="75"/>
      <c r="E31" s="76" t="s">
        <v>104</v>
      </c>
      <c r="F31" s="75">
        <v>20</v>
      </c>
      <c r="G31" s="75"/>
      <c r="H31" s="76"/>
      <c r="I31" s="80"/>
      <c r="J31" s="76" t="s">
        <v>137</v>
      </c>
      <c r="K31" s="80"/>
    </row>
    <row r="32" ht="60" customHeight="1" spans="1:11">
      <c r="A32" s="75">
        <v>30</v>
      </c>
      <c r="B32" s="75" t="s">
        <v>184</v>
      </c>
      <c r="C32" s="75" t="s">
        <v>185</v>
      </c>
      <c r="D32" s="75"/>
      <c r="E32" s="76" t="s">
        <v>104</v>
      </c>
      <c r="F32" s="75">
        <v>40</v>
      </c>
      <c r="G32" s="79"/>
      <c r="H32" s="76"/>
      <c r="I32" s="80"/>
      <c r="J32" s="76" t="s">
        <v>137</v>
      </c>
      <c r="K32" s="80"/>
    </row>
    <row r="33" s="71" customFormat="1" ht="65" customHeight="1" spans="1:11">
      <c r="A33" s="75">
        <v>31</v>
      </c>
      <c r="B33" s="75" t="s">
        <v>186</v>
      </c>
      <c r="C33" s="76" t="s">
        <v>187</v>
      </c>
      <c r="D33" s="76"/>
      <c r="E33" s="76" t="s">
        <v>104</v>
      </c>
      <c r="F33" s="75">
        <v>18</v>
      </c>
      <c r="G33" s="75"/>
      <c r="H33" s="76"/>
      <c r="I33" s="75"/>
      <c r="J33" s="76" t="s">
        <v>137</v>
      </c>
      <c r="K33" s="80"/>
    </row>
    <row r="34" ht="60" customHeight="1" spans="1:11">
      <c r="A34" s="75">
        <v>32</v>
      </c>
      <c r="B34" s="75" t="s">
        <v>188</v>
      </c>
      <c r="C34" s="75" t="s">
        <v>185</v>
      </c>
      <c r="D34" s="75"/>
      <c r="E34" s="76" t="s">
        <v>104</v>
      </c>
      <c r="F34" s="75">
        <v>40</v>
      </c>
      <c r="G34" s="79"/>
      <c r="H34" s="76"/>
      <c r="I34" s="80"/>
      <c r="J34" s="76" t="s">
        <v>137</v>
      </c>
      <c r="K34" s="80"/>
    </row>
    <row r="35" ht="60" customHeight="1" spans="1:11">
      <c r="A35" s="75">
        <v>33</v>
      </c>
      <c r="B35" s="75" t="s">
        <v>189</v>
      </c>
      <c r="C35" s="75" t="s">
        <v>190</v>
      </c>
      <c r="D35" s="75"/>
      <c r="E35" s="76" t="s">
        <v>39</v>
      </c>
      <c r="F35" s="75">
        <v>20</v>
      </c>
      <c r="G35" s="79"/>
      <c r="H35" s="76"/>
      <c r="I35" s="80"/>
      <c r="J35" s="76"/>
      <c r="K35" s="80"/>
    </row>
    <row r="36" ht="60" customHeight="1" spans="1:11">
      <c r="A36" s="75">
        <v>34</v>
      </c>
      <c r="B36" s="75" t="s">
        <v>191</v>
      </c>
      <c r="C36" s="75" t="s">
        <v>192</v>
      </c>
      <c r="D36" s="75"/>
      <c r="E36" s="76" t="s">
        <v>39</v>
      </c>
      <c r="F36" s="75">
        <v>30</v>
      </c>
      <c r="G36" s="79"/>
      <c r="H36" s="76"/>
      <c r="I36" s="80"/>
      <c r="J36" s="76" t="s">
        <v>137</v>
      </c>
      <c r="K36" s="80"/>
    </row>
    <row r="37" ht="60" customHeight="1" spans="1:11">
      <c r="A37" s="75">
        <v>35</v>
      </c>
      <c r="B37" s="75" t="s">
        <v>193</v>
      </c>
      <c r="C37" s="75" t="s">
        <v>75</v>
      </c>
      <c r="D37" s="75"/>
      <c r="E37" s="76" t="s">
        <v>39</v>
      </c>
      <c r="F37" s="80">
        <v>2</v>
      </c>
      <c r="G37" s="81"/>
      <c r="H37" s="76"/>
      <c r="I37" s="80"/>
      <c r="J37" s="76" t="s">
        <v>131</v>
      </c>
      <c r="K37" s="80"/>
    </row>
    <row r="38" ht="60" customHeight="1" spans="1:11">
      <c r="A38" s="75">
        <v>36</v>
      </c>
      <c r="B38" s="75" t="s">
        <v>194</v>
      </c>
      <c r="C38" s="84" t="s">
        <v>195</v>
      </c>
      <c r="D38" s="84"/>
      <c r="E38" s="80" t="s">
        <v>104</v>
      </c>
      <c r="F38" s="80">
        <v>4</v>
      </c>
      <c r="G38" s="81"/>
      <c r="H38" s="76"/>
      <c r="I38" s="80"/>
      <c r="J38" s="80"/>
      <c r="K38" s="80"/>
    </row>
    <row r="39" s="70" customFormat="1" ht="60" customHeight="1" spans="1:11">
      <c r="A39" s="75">
        <v>37</v>
      </c>
      <c r="B39" s="75" t="s">
        <v>196</v>
      </c>
      <c r="C39" s="84" t="s">
        <v>197</v>
      </c>
      <c r="D39" s="84"/>
      <c r="E39" s="80" t="s">
        <v>110</v>
      </c>
      <c r="F39" s="80">
        <v>2</v>
      </c>
      <c r="G39" s="85"/>
      <c r="H39" s="76"/>
      <c r="J39" s="80"/>
      <c r="K39" s="80"/>
    </row>
    <row r="40" ht="60" customHeight="1" spans="1:11">
      <c r="A40" s="75">
        <v>38</v>
      </c>
      <c r="B40" s="75" t="s">
        <v>198</v>
      </c>
      <c r="C40" s="80" t="s">
        <v>139</v>
      </c>
      <c r="D40" s="80"/>
      <c r="E40" s="80" t="s">
        <v>104</v>
      </c>
      <c r="F40" s="80">
        <v>20</v>
      </c>
      <c r="G40" s="81"/>
      <c r="H40" s="76"/>
      <c r="I40" s="80"/>
      <c r="J40" s="76" t="s">
        <v>137</v>
      </c>
      <c r="K40" s="80"/>
    </row>
    <row r="41" s="70" customFormat="1" ht="60" customHeight="1" spans="1:11">
      <c r="A41" s="75">
        <v>39</v>
      </c>
      <c r="B41" s="75" t="s">
        <v>199</v>
      </c>
      <c r="C41" s="80" t="s">
        <v>200</v>
      </c>
      <c r="D41" s="80"/>
      <c r="E41" s="84" t="s">
        <v>39</v>
      </c>
      <c r="F41" s="80">
        <v>25</v>
      </c>
      <c r="G41" s="80"/>
      <c r="H41" s="76"/>
      <c r="I41" s="92"/>
      <c r="J41" s="80" t="s">
        <v>201</v>
      </c>
      <c r="K41" s="80"/>
    </row>
    <row r="42" s="70" customFormat="1" ht="60" customHeight="1" spans="1:11">
      <c r="A42" s="75">
        <v>40</v>
      </c>
      <c r="B42" s="75" t="s">
        <v>202</v>
      </c>
      <c r="C42" s="80" t="s">
        <v>203</v>
      </c>
      <c r="D42" s="80"/>
      <c r="E42" s="84" t="s">
        <v>39</v>
      </c>
      <c r="F42" s="80">
        <v>25</v>
      </c>
      <c r="G42" s="80"/>
      <c r="H42" s="76"/>
      <c r="I42" s="77"/>
      <c r="J42" s="80" t="s">
        <v>201</v>
      </c>
      <c r="K42" s="80"/>
    </row>
    <row r="43" s="70" customFormat="1" ht="60" customHeight="1" spans="1:11">
      <c r="A43" s="75">
        <v>41</v>
      </c>
      <c r="B43" s="75" t="s">
        <v>204</v>
      </c>
      <c r="C43" s="80" t="s">
        <v>205</v>
      </c>
      <c r="D43" s="80"/>
      <c r="E43" s="84" t="s">
        <v>39</v>
      </c>
      <c r="F43" s="80">
        <v>60</v>
      </c>
      <c r="G43" s="80"/>
      <c r="H43" s="76"/>
      <c r="I43" s="77"/>
      <c r="J43" s="80" t="s">
        <v>201</v>
      </c>
      <c r="K43" s="80"/>
    </row>
    <row r="44" s="70" customFormat="1" ht="60" customHeight="1" spans="1:11">
      <c r="A44" s="75">
        <v>42</v>
      </c>
      <c r="B44" s="75" t="s">
        <v>206</v>
      </c>
      <c r="C44" s="80" t="s">
        <v>207</v>
      </c>
      <c r="D44" s="80"/>
      <c r="E44" s="84" t="s">
        <v>39</v>
      </c>
      <c r="F44" s="80">
        <v>60</v>
      </c>
      <c r="G44" s="80"/>
      <c r="H44" s="76"/>
      <c r="I44" s="77"/>
      <c r="J44" s="80" t="s">
        <v>201</v>
      </c>
      <c r="K44" s="80"/>
    </row>
    <row r="45" s="70" customFormat="1" ht="60" customHeight="1" spans="1:11">
      <c r="A45" s="75">
        <v>43</v>
      </c>
      <c r="B45" s="75" t="s">
        <v>208</v>
      </c>
      <c r="C45" s="80" t="s">
        <v>209</v>
      </c>
      <c r="D45" s="80"/>
      <c r="E45" s="84" t="s">
        <v>39</v>
      </c>
      <c r="F45" s="80">
        <v>60</v>
      </c>
      <c r="G45" s="80"/>
      <c r="H45" s="76"/>
      <c r="I45" s="77"/>
      <c r="J45" s="80" t="s">
        <v>201</v>
      </c>
      <c r="K45" s="80"/>
    </row>
    <row r="46" s="70" customFormat="1" ht="60" customHeight="1" spans="1:11">
      <c r="A46" s="75">
        <v>44</v>
      </c>
      <c r="B46" s="82" t="s">
        <v>210</v>
      </c>
      <c r="C46" s="80" t="s">
        <v>211</v>
      </c>
      <c r="D46" s="80"/>
      <c r="E46" s="84" t="s">
        <v>39</v>
      </c>
      <c r="F46" s="80">
        <v>60</v>
      </c>
      <c r="G46" s="80"/>
      <c r="H46" s="76"/>
      <c r="I46" s="77"/>
      <c r="J46" s="80" t="s">
        <v>201</v>
      </c>
      <c r="K46" s="80"/>
    </row>
    <row r="47" s="70" customFormat="1" ht="60" customHeight="1" spans="1:11">
      <c r="A47" s="75">
        <v>45</v>
      </c>
      <c r="B47" s="75" t="s">
        <v>212</v>
      </c>
      <c r="C47" s="80" t="s">
        <v>213</v>
      </c>
      <c r="D47" s="80"/>
      <c r="E47" s="84" t="s">
        <v>39</v>
      </c>
      <c r="F47" s="80">
        <v>60</v>
      </c>
      <c r="G47" s="80"/>
      <c r="H47" s="76"/>
      <c r="I47" s="77"/>
      <c r="J47" s="80" t="s">
        <v>201</v>
      </c>
      <c r="K47" s="80"/>
    </row>
    <row r="48" s="70" customFormat="1" ht="60" customHeight="1" spans="1:11">
      <c r="A48" s="75">
        <v>46</v>
      </c>
      <c r="B48" s="75" t="s">
        <v>214</v>
      </c>
      <c r="C48" s="80" t="s">
        <v>215</v>
      </c>
      <c r="D48" s="80"/>
      <c r="E48" s="84" t="s">
        <v>39</v>
      </c>
      <c r="F48" s="80">
        <v>25</v>
      </c>
      <c r="G48" s="80"/>
      <c r="H48" s="76"/>
      <c r="I48" s="77"/>
      <c r="J48" s="80" t="s">
        <v>201</v>
      </c>
      <c r="K48" s="80"/>
    </row>
    <row r="49" s="70" customFormat="1" ht="60" customHeight="1" spans="1:11">
      <c r="A49" s="75">
        <v>47</v>
      </c>
      <c r="B49" s="75" t="s">
        <v>216</v>
      </c>
      <c r="C49" s="80" t="s">
        <v>217</v>
      </c>
      <c r="D49" s="80"/>
      <c r="E49" s="84" t="s">
        <v>39</v>
      </c>
      <c r="F49" s="80">
        <v>30</v>
      </c>
      <c r="G49" s="80"/>
      <c r="H49" s="76"/>
      <c r="I49" s="93"/>
      <c r="J49" s="80" t="s">
        <v>201</v>
      </c>
      <c r="K49" s="80"/>
    </row>
    <row r="50" ht="39" customHeight="1" spans="1:11">
      <c r="A50" s="81" t="s">
        <v>30</v>
      </c>
      <c r="B50" s="86"/>
      <c r="C50" s="86"/>
      <c r="D50" s="86"/>
      <c r="E50" s="86"/>
      <c r="F50" s="85"/>
      <c r="G50" s="81"/>
      <c r="H50" s="85"/>
      <c r="I50" s="80"/>
      <c r="J50" s="80"/>
      <c r="K50" s="80"/>
    </row>
    <row r="51" ht="50" customHeight="1" spans="1:11">
      <c r="A51" s="87" t="s">
        <v>218</v>
      </c>
      <c r="B51" s="87"/>
      <c r="C51" s="87"/>
      <c r="D51" s="87"/>
      <c r="E51" s="87"/>
      <c r="F51" s="87"/>
      <c r="G51" s="87"/>
      <c r="H51" s="87"/>
      <c r="I51" s="87"/>
      <c r="J51" s="87"/>
      <c r="K51" s="87"/>
    </row>
  </sheetData>
  <sheetProtection formatCells="0" formatColumns="0" formatRows="0" insertRows="0" insertColumns="0" insertHyperlinks="0" deleteColumns="0" deleteRows="0" sort="0" autoFilter="0" pivotTables="0"/>
  <mergeCells count="8">
    <mergeCell ref="A1:J1"/>
    <mergeCell ref="A50:F50"/>
    <mergeCell ref="G50:H50"/>
    <mergeCell ref="A51:K51"/>
    <mergeCell ref="I11:I12"/>
    <mergeCell ref="I15:I16"/>
    <mergeCell ref="I17:I18"/>
    <mergeCell ref="I41:I49"/>
  </mergeCells>
  <pageMargins left="0.432638888888889" right="0.393055555555556" top="0.314583333333333" bottom="0.156944444444444" header="0.314583333333333" footer="0.314583333333333"/>
  <pageSetup paperSize="9" orientation="landscape" horizontalDpi="600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XFD18"/>
  <sheetViews>
    <sheetView zoomScale="70" zoomScaleNormal="70" workbookViewId="0">
      <pane ySplit="3" topLeftCell="A10" activePane="bottomLeft" state="frozen"/>
      <selection/>
      <selection pane="bottomLeft" activeCell="Q11" sqref="Q11"/>
    </sheetView>
  </sheetViews>
  <sheetFormatPr defaultColWidth="8" defaultRowHeight="14.25"/>
  <cols>
    <col min="1" max="1" width="6.61481481481481" style="48" customWidth="1"/>
    <col min="2" max="2" width="19.4592592592593" style="49" customWidth="1"/>
    <col min="3" max="3" width="15" style="48" customWidth="1"/>
    <col min="4" max="4" width="11.2666666666667" style="48" customWidth="1"/>
    <col min="5" max="5" width="6.14814814814815" style="48" customWidth="1"/>
    <col min="6" max="6" width="8.1037037037037" style="48" customWidth="1"/>
    <col min="7" max="7" width="11.5037037037037" style="50" customWidth="1"/>
    <col min="8" max="8" width="13.2" style="50" customWidth="1"/>
    <col min="9" max="9" width="15.4518518518519" style="48" customWidth="1"/>
    <col min="10" max="10" width="34.3851851851852" style="48" customWidth="1"/>
    <col min="11" max="11" width="9.88888888888889" style="48" customWidth="1"/>
    <col min="12" max="16369" width="8" style="48"/>
    <col min="16370" max="16384" width="8" style="47"/>
  </cols>
  <sheetData>
    <row r="1" ht="53" customHeight="1" spans="1:11">
      <c r="A1" s="51" t="s">
        <v>219</v>
      </c>
      <c r="B1" s="52"/>
      <c r="C1" s="52"/>
      <c r="D1" s="52"/>
      <c r="E1" s="52"/>
      <c r="F1" s="52"/>
      <c r="G1" s="52"/>
      <c r="H1" s="52"/>
      <c r="I1" s="52"/>
      <c r="J1" s="52"/>
      <c r="K1" s="52"/>
    </row>
    <row r="2" ht="49" customHeight="1" spans="1:11">
      <c r="A2" s="53" t="s">
        <v>220</v>
      </c>
      <c r="B2" s="54"/>
      <c r="C2" s="54"/>
      <c r="D2" s="54"/>
      <c r="E2" s="54"/>
      <c r="F2" s="54"/>
      <c r="G2" s="54"/>
      <c r="H2" s="54"/>
      <c r="I2" s="54"/>
      <c r="J2" s="54"/>
      <c r="K2" s="62"/>
    </row>
    <row r="3" s="47" customFormat="1" ht="35" customHeight="1" spans="1:11">
      <c r="A3" s="4" t="s">
        <v>1</v>
      </c>
      <c r="B3" s="5" t="s">
        <v>2</v>
      </c>
      <c r="C3" s="4" t="s">
        <v>3</v>
      </c>
      <c r="D3" s="4" t="s">
        <v>4</v>
      </c>
      <c r="E3" s="5" t="s">
        <v>5</v>
      </c>
      <c r="F3" s="5" t="s">
        <v>221</v>
      </c>
      <c r="G3" s="5" t="s">
        <v>7</v>
      </c>
      <c r="H3" s="5" t="s">
        <v>8</v>
      </c>
      <c r="I3" s="5" t="s">
        <v>222</v>
      </c>
      <c r="J3" s="5" t="s">
        <v>10</v>
      </c>
      <c r="K3" s="5" t="s">
        <v>33</v>
      </c>
    </row>
    <row r="4" s="47" customFormat="1" ht="84" customHeight="1" spans="1:11">
      <c r="A4" s="55">
        <v>1</v>
      </c>
      <c r="B4" s="55" t="s">
        <v>223</v>
      </c>
      <c r="C4" s="55" t="s">
        <v>224</v>
      </c>
      <c r="D4" s="55"/>
      <c r="E4" s="56" t="s">
        <v>13</v>
      </c>
      <c r="F4" s="56">
        <v>1</v>
      </c>
      <c r="G4" s="56"/>
      <c r="H4" s="56"/>
      <c r="I4" s="56"/>
      <c r="J4" s="63" t="s">
        <v>225</v>
      </c>
      <c r="K4" s="56"/>
    </row>
    <row r="5" s="47" customFormat="1" ht="83" customHeight="1" spans="1:11">
      <c r="A5" s="55">
        <v>2</v>
      </c>
      <c r="B5" s="55" t="s">
        <v>226</v>
      </c>
      <c r="C5" s="55" t="s">
        <v>227</v>
      </c>
      <c r="D5" s="55"/>
      <c r="E5" s="56" t="s">
        <v>13</v>
      </c>
      <c r="F5" s="56">
        <v>1</v>
      </c>
      <c r="G5" s="56"/>
      <c r="H5" s="56"/>
      <c r="I5" s="56"/>
      <c r="J5" s="64" t="s">
        <v>228</v>
      </c>
      <c r="K5" s="56"/>
    </row>
    <row r="6" s="47" customFormat="1" ht="83" customHeight="1" spans="1:11">
      <c r="A6" s="55">
        <v>3</v>
      </c>
      <c r="B6" s="55" t="s">
        <v>229</v>
      </c>
      <c r="C6" s="55" t="s">
        <v>230</v>
      </c>
      <c r="D6" s="55"/>
      <c r="E6" s="56" t="s">
        <v>13</v>
      </c>
      <c r="F6" s="56">
        <v>1</v>
      </c>
      <c r="G6" s="56"/>
      <c r="H6" s="56"/>
      <c r="I6" s="56"/>
      <c r="J6" s="63" t="s">
        <v>231</v>
      </c>
      <c r="K6" s="56"/>
    </row>
    <row r="7" s="47" customFormat="1" ht="80" customHeight="1" spans="1:11">
      <c r="A7" s="55">
        <v>4</v>
      </c>
      <c r="B7" s="55" t="s">
        <v>232</v>
      </c>
      <c r="C7" s="57" t="s">
        <v>233</v>
      </c>
      <c r="D7" s="57"/>
      <c r="E7" s="56" t="s">
        <v>13</v>
      </c>
      <c r="F7" s="56">
        <v>1</v>
      </c>
      <c r="G7" s="56"/>
      <c r="H7" s="56"/>
      <c r="I7" s="56"/>
      <c r="J7" s="65" t="s">
        <v>234</v>
      </c>
      <c r="K7" s="56"/>
    </row>
    <row r="8" s="47" customFormat="1" ht="59" customHeight="1" spans="1:11">
      <c r="A8" s="55">
        <v>5</v>
      </c>
      <c r="B8" s="55" t="s">
        <v>235</v>
      </c>
      <c r="C8" s="55" t="s">
        <v>236</v>
      </c>
      <c r="D8" s="55"/>
      <c r="E8" s="56" t="s">
        <v>13</v>
      </c>
      <c r="F8" s="56">
        <v>2</v>
      </c>
      <c r="G8" s="56"/>
      <c r="H8" s="56"/>
      <c r="I8" s="56"/>
      <c r="J8" s="63" t="s">
        <v>237</v>
      </c>
      <c r="K8" s="56"/>
    </row>
    <row r="9" s="47" customFormat="1" ht="59" customHeight="1" spans="1:11">
      <c r="A9" s="55">
        <v>6</v>
      </c>
      <c r="B9" s="55" t="s">
        <v>238</v>
      </c>
      <c r="C9" s="55" t="s">
        <v>239</v>
      </c>
      <c r="D9" s="55"/>
      <c r="E9" s="56" t="s">
        <v>13</v>
      </c>
      <c r="F9" s="56">
        <v>2</v>
      </c>
      <c r="G9" s="56"/>
      <c r="H9" s="56"/>
      <c r="I9" s="56"/>
      <c r="J9" s="63" t="s">
        <v>240</v>
      </c>
      <c r="K9" s="56"/>
    </row>
    <row r="10" s="47" customFormat="1" ht="98" customHeight="1" spans="1:11">
      <c r="A10" s="55">
        <v>7</v>
      </c>
      <c r="B10" s="55" t="s">
        <v>241</v>
      </c>
      <c r="C10" s="55" t="s">
        <v>242</v>
      </c>
      <c r="D10" s="55"/>
      <c r="E10" s="56" t="s">
        <v>13</v>
      </c>
      <c r="F10" s="56">
        <v>1</v>
      </c>
      <c r="G10" s="56"/>
      <c r="H10" s="56"/>
      <c r="I10" s="56"/>
      <c r="J10" s="66" t="s">
        <v>243</v>
      </c>
      <c r="K10" s="56"/>
    </row>
    <row r="11" s="47" customFormat="1" ht="133" customHeight="1" spans="1:11">
      <c r="A11" s="55">
        <v>8</v>
      </c>
      <c r="B11" s="55" t="s">
        <v>244</v>
      </c>
      <c r="C11" s="55" t="s">
        <v>245</v>
      </c>
      <c r="D11" s="55"/>
      <c r="E11" s="56" t="s">
        <v>13</v>
      </c>
      <c r="F11" s="56">
        <v>1</v>
      </c>
      <c r="G11" s="56"/>
      <c r="H11" s="56"/>
      <c r="I11" s="56"/>
      <c r="J11" s="67" t="s">
        <v>246</v>
      </c>
      <c r="K11" s="56"/>
    </row>
    <row r="12" s="47" customFormat="1" ht="70" customHeight="1" spans="1:11">
      <c r="A12" s="55">
        <v>9</v>
      </c>
      <c r="B12" s="55" t="s">
        <v>247</v>
      </c>
      <c r="C12" s="55" t="s">
        <v>248</v>
      </c>
      <c r="D12" s="55"/>
      <c r="E12" s="56" t="s">
        <v>13</v>
      </c>
      <c r="F12" s="56">
        <v>1</v>
      </c>
      <c r="G12" s="56"/>
      <c r="H12" s="56"/>
      <c r="I12" s="56"/>
      <c r="J12" s="63" t="s">
        <v>249</v>
      </c>
      <c r="K12" s="56"/>
    </row>
    <row r="13" s="47" customFormat="1" ht="127" customHeight="1" spans="1:11">
      <c r="A13" s="55">
        <v>10</v>
      </c>
      <c r="B13" s="55" t="s">
        <v>244</v>
      </c>
      <c r="C13" s="55" t="s">
        <v>250</v>
      </c>
      <c r="D13" s="55"/>
      <c r="E13" s="56" t="s">
        <v>13</v>
      </c>
      <c r="F13" s="56">
        <v>1</v>
      </c>
      <c r="G13" s="56"/>
      <c r="H13" s="56"/>
      <c r="I13" s="56"/>
      <c r="J13" s="67" t="s">
        <v>246</v>
      </c>
      <c r="K13" s="56"/>
    </row>
    <row r="14" s="47" customFormat="1" ht="64" customHeight="1" spans="1:11">
      <c r="A14" s="55">
        <v>11</v>
      </c>
      <c r="B14" s="55" t="s">
        <v>251</v>
      </c>
      <c r="C14" s="55" t="s">
        <v>252</v>
      </c>
      <c r="D14" s="55"/>
      <c r="E14" s="56" t="s">
        <v>13</v>
      </c>
      <c r="F14" s="56">
        <v>1</v>
      </c>
      <c r="G14" s="56"/>
      <c r="H14" s="56"/>
      <c r="I14" s="56"/>
      <c r="J14" s="68" t="s">
        <v>253</v>
      </c>
      <c r="K14" s="56"/>
    </row>
    <row r="15" s="47" customFormat="1" ht="73" customHeight="1" spans="1:11">
      <c r="A15" s="55">
        <v>12</v>
      </c>
      <c r="B15" s="55" t="s">
        <v>254</v>
      </c>
      <c r="C15" s="55" t="s">
        <v>255</v>
      </c>
      <c r="D15" s="55"/>
      <c r="E15" s="56" t="s">
        <v>13</v>
      </c>
      <c r="F15" s="56">
        <v>1</v>
      </c>
      <c r="G15" s="56"/>
      <c r="H15" s="56"/>
      <c r="I15" s="56"/>
      <c r="J15" s="69" t="s">
        <v>256</v>
      </c>
      <c r="K15" s="56"/>
    </row>
    <row r="16" s="47" customFormat="1" ht="79" customHeight="1" spans="1:11">
      <c r="A16" s="55">
        <v>13</v>
      </c>
      <c r="B16" s="55" t="s">
        <v>257</v>
      </c>
      <c r="C16" s="55" t="s">
        <v>258</v>
      </c>
      <c r="D16" s="55"/>
      <c r="E16" s="56" t="s">
        <v>13</v>
      </c>
      <c r="F16" s="56">
        <v>1</v>
      </c>
      <c r="G16" s="56"/>
      <c r="H16" s="56"/>
      <c r="I16" s="56"/>
      <c r="J16" s="68" t="s">
        <v>259</v>
      </c>
      <c r="K16" s="56"/>
    </row>
    <row r="17" s="48" customFormat="1" ht="35" customHeight="1" spans="1:16384">
      <c r="A17" s="58" t="s">
        <v>30</v>
      </c>
      <c r="B17" s="59"/>
      <c r="C17" s="59"/>
      <c r="D17" s="59"/>
      <c r="E17" s="59"/>
      <c r="F17" s="60"/>
      <c r="G17" s="58"/>
      <c r="H17" s="60"/>
      <c r="I17" s="56"/>
      <c r="J17" s="56"/>
      <c r="K17" s="56"/>
      <c r="XEP17" s="47"/>
      <c r="XEQ17" s="47"/>
      <c r="XER17" s="47"/>
      <c r="XES17" s="47"/>
      <c r="XET17" s="47"/>
      <c r="XEU17" s="47"/>
      <c r="XEV17" s="47"/>
      <c r="XEW17" s="47"/>
      <c r="XEX17" s="47"/>
      <c r="XEY17" s="47"/>
      <c r="XEZ17" s="47"/>
      <c r="XFA17" s="47"/>
      <c r="XFB17" s="47"/>
      <c r="XFC17" s="47"/>
      <c r="XFD17" s="47"/>
    </row>
    <row r="18" ht="41" customHeight="1" spans="1:11">
      <c r="A18" s="61" t="s">
        <v>218</v>
      </c>
      <c r="B18" s="61"/>
      <c r="C18" s="61"/>
      <c r="D18" s="61"/>
      <c r="E18" s="61"/>
      <c r="F18" s="61"/>
      <c r="G18" s="61"/>
      <c r="H18" s="61"/>
      <c r="I18" s="61"/>
      <c r="J18" s="61"/>
      <c r="K18" s="61"/>
    </row>
  </sheetData>
  <mergeCells count="5">
    <mergeCell ref="A1:K1"/>
    <mergeCell ref="A2:K2"/>
    <mergeCell ref="A17:F17"/>
    <mergeCell ref="G17:H17"/>
    <mergeCell ref="A18:K18"/>
  </mergeCells>
  <pageMargins left="0.432638888888889" right="0.196527777777778" top="0.393055555555556" bottom="0.314583333333333" header="0.5" footer="0.275"/>
  <pageSetup paperSize="9" scale="80" orientation="landscape" horizontalDpi="600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L78"/>
  <sheetViews>
    <sheetView zoomScale="70" zoomScaleNormal="70" workbookViewId="0">
      <pane ySplit="2" topLeftCell="A72" activePane="bottomLeft" state="frozen"/>
      <selection/>
      <selection pane="bottomLeft" activeCell="T75" sqref="T75"/>
    </sheetView>
  </sheetViews>
  <sheetFormatPr defaultColWidth="8" defaultRowHeight="14.25"/>
  <cols>
    <col min="1" max="1" width="5.77777777777778" style="27" customWidth="1"/>
    <col min="2" max="2" width="8" style="27" customWidth="1"/>
    <col min="3" max="3" width="22.3481481481481" style="27" customWidth="1"/>
    <col min="4" max="5" width="10.1111111111111" style="27" customWidth="1"/>
    <col min="6" max="6" width="8.44444444444444" style="27" customWidth="1"/>
    <col min="7" max="7" width="10.5555555555556" style="27" customWidth="1"/>
    <col min="8" max="9" width="12.8888888888889" style="27" customWidth="1"/>
    <col min="10" max="10" width="12.2222222222222" style="27" customWidth="1"/>
    <col min="11" max="11" width="12.1111111111111" style="27" customWidth="1"/>
    <col min="12" max="16384" width="8" style="27"/>
  </cols>
  <sheetData>
    <row r="1" ht="62" customHeight="1" spans="1:11">
      <c r="A1" s="28" t="s">
        <v>260</v>
      </c>
      <c r="B1" s="29"/>
      <c r="C1" s="29"/>
      <c r="D1" s="29"/>
      <c r="E1" s="29"/>
      <c r="F1" s="29"/>
      <c r="G1" s="29"/>
      <c r="H1" s="29"/>
      <c r="I1" s="29"/>
      <c r="J1" s="29"/>
      <c r="K1" s="29"/>
    </row>
    <row r="2" s="26" customFormat="1" ht="48" customHeight="1" spans="1:12">
      <c r="A2" s="30" t="s">
        <v>1</v>
      </c>
      <c r="B2" s="31" t="s">
        <v>261</v>
      </c>
      <c r="C2" s="32" t="s">
        <v>2</v>
      </c>
      <c r="D2" s="30" t="s">
        <v>3</v>
      </c>
      <c r="E2" s="30" t="s">
        <v>4</v>
      </c>
      <c r="F2" s="30" t="s">
        <v>5</v>
      </c>
      <c r="G2" s="6" t="s">
        <v>6</v>
      </c>
      <c r="H2" s="33" t="s">
        <v>7</v>
      </c>
      <c r="I2" s="33" t="s">
        <v>8</v>
      </c>
      <c r="J2" s="40" t="s">
        <v>9</v>
      </c>
      <c r="K2" s="32" t="s">
        <v>10</v>
      </c>
      <c r="L2" s="32" t="s">
        <v>33</v>
      </c>
    </row>
    <row r="3" s="27" customFormat="1" ht="60" customHeight="1" spans="1:12">
      <c r="A3" s="34">
        <v>1</v>
      </c>
      <c r="B3" s="35" t="s">
        <v>262</v>
      </c>
      <c r="C3" s="34" t="s">
        <v>263</v>
      </c>
      <c r="D3" s="34" t="s">
        <v>264</v>
      </c>
      <c r="E3" s="34"/>
      <c r="F3" s="34" t="s">
        <v>39</v>
      </c>
      <c r="G3" s="34">
        <v>20</v>
      </c>
      <c r="H3" s="34"/>
      <c r="I3" s="34"/>
      <c r="J3" s="41"/>
      <c r="K3" s="39"/>
      <c r="L3" s="42"/>
    </row>
    <row r="4" s="27" customFormat="1" ht="60" customHeight="1" spans="1:12">
      <c r="A4" s="34">
        <v>2</v>
      </c>
      <c r="B4" s="36"/>
      <c r="C4" s="34" t="s">
        <v>265</v>
      </c>
      <c r="D4" s="34" t="s">
        <v>266</v>
      </c>
      <c r="E4" s="34"/>
      <c r="F4" s="34" t="s">
        <v>39</v>
      </c>
      <c r="G4" s="34">
        <v>20</v>
      </c>
      <c r="H4" s="34"/>
      <c r="I4" s="34"/>
      <c r="J4" s="41"/>
      <c r="K4" s="34"/>
      <c r="L4" s="42"/>
    </row>
    <row r="5" s="27" customFormat="1" ht="60" customHeight="1" spans="1:12">
      <c r="A5" s="34">
        <v>3</v>
      </c>
      <c r="B5" s="36"/>
      <c r="C5" s="34" t="s">
        <v>267</v>
      </c>
      <c r="D5" s="34" t="s">
        <v>268</v>
      </c>
      <c r="E5" s="34"/>
      <c r="F5" s="34" t="s">
        <v>39</v>
      </c>
      <c r="G5" s="34">
        <v>20</v>
      </c>
      <c r="H5" s="34"/>
      <c r="I5" s="34"/>
      <c r="J5" s="41"/>
      <c r="K5" s="34"/>
      <c r="L5" s="42"/>
    </row>
    <row r="6" s="27" customFormat="1" ht="60" customHeight="1" spans="1:12">
      <c r="A6" s="34">
        <v>4</v>
      </c>
      <c r="B6" s="36"/>
      <c r="C6" s="34" t="s">
        <v>269</v>
      </c>
      <c r="D6" s="34" t="s">
        <v>270</v>
      </c>
      <c r="E6" s="34"/>
      <c r="F6" s="34" t="s">
        <v>39</v>
      </c>
      <c r="G6" s="34">
        <v>20</v>
      </c>
      <c r="H6" s="34"/>
      <c r="I6" s="34"/>
      <c r="J6" s="41"/>
      <c r="K6" s="34"/>
      <c r="L6" s="42"/>
    </row>
    <row r="7" s="27" customFormat="1" ht="60" customHeight="1" spans="1:12">
      <c r="A7" s="34">
        <v>5</v>
      </c>
      <c r="B7" s="36"/>
      <c r="C7" s="34" t="s">
        <v>271</v>
      </c>
      <c r="D7" s="34" t="s">
        <v>272</v>
      </c>
      <c r="E7" s="34"/>
      <c r="F7" s="34" t="s">
        <v>39</v>
      </c>
      <c r="G7" s="34">
        <v>20</v>
      </c>
      <c r="H7" s="34"/>
      <c r="I7" s="34"/>
      <c r="J7" s="41"/>
      <c r="K7" s="34"/>
      <c r="L7" s="42"/>
    </row>
    <row r="8" s="27" customFormat="1" ht="60" customHeight="1" spans="1:12">
      <c r="A8" s="34">
        <v>6</v>
      </c>
      <c r="B8" s="36"/>
      <c r="C8" s="34" t="s">
        <v>273</v>
      </c>
      <c r="D8" s="34" t="s">
        <v>154</v>
      </c>
      <c r="E8" s="34"/>
      <c r="F8" s="34" t="s">
        <v>39</v>
      </c>
      <c r="G8" s="34">
        <v>20</v>
      </c>
      <c r="H8" s="34"/>
      <c r="I8" s="34"/>
      <c r="J8" s="41"/>
      <c r="K8" s="34"/>
      <c r="L8" s="42"/>
    </row>
    <row r="9" s="27" customFormat="1" ht="60" customHeight="1" spans="1:12">
      <c r="A9" s="34">
        <v>7</v>
      </c>
      <c r="B9" s="36"/>
      <c r="C9" s="34" t="s">
        <v>274</v>
      </c>
      <c r="D9" s="34" t="s">
        <v>154</v>
      </c>
      <c r="E9" s="34"/>
      <c r="F9" s="34" t="s">
        <v>39</v>
      </c>
      <c r="G9" s="34">
        <v>20</v>
      </c>
      <c r="H9" s="34"/>
      <c r="I9" s="34"/>
      <c r="J9" s="41"/>
      <c r="K9" s="34"/>
      <c r="L9" s="42"/>
    </row>
    <row r="10" s="27" customFormat="1" ht="60" customHeight="1" spans="1:12">
      <c r="A10" s="34">
        <v>8</v>
      </c>
      <c r="B10" s="36"/>
      <c r="C10" s="34" t="s">
        <v>275</v>
      </c>
      <c r="D10" s="34" t="s">
        <v>154</v>
      </c>
      <c r="E10" s="34"/>
      <c r="F10" s="34" t="s">
        <v>39</v>
      </c>
      <c r="G10" s="34">
        <v>20</v>
      </c>
      <c r="H10" s="34"/>
      <c r="I10" s="34"/>
      <c r="J10" s="41"/>
      <c r="K10" s="34"/>
      <c r="L10" s="42"/>
    </row>
    <row r="11" s="27" customFormat="1" ht="60" customHeight="1" spans="1:12">
      <c r="A11" s="34">
        <v>9</v>
      </c>
      <c r="B11" s="37"/>
      <c r="C11" s="34" t="s">
        <v>276</v>
      </c>
      <c r="D11" s="34" t="s">
        <v>277</v>
      </c>
      <c r="E11" s="34"/>
      <c r="F11" s="34" t="s">
        <v>39</v>
      </c>
      <c r="G11" s="34">
        <v>20</v>
      </c>
      <c r="H11" s="34"/>
      <c r="I11" s="34"/>
      <c r="J11" s="41"/>
      <c r="K11" s="34"/>
      <c r="L11" s="42"/>
    </row>
    <row r="12" s="27" customFormat="1" ht="60" customHeight="1" spans="1:12">
      <c r="A12" s="34">
        <v>10</v>
      </c>
      <c r="B12" s="35" t="s">
        <v>278</v>
      </c>
      <c r="C12" s="34" t="s">
        <v>279</v>
      </c>
      <c r="D12" s="34" t="s">
        <v>280</v>
      </c>
      <c r="E12" s="34"/>
      <c r="F12" s="34" t="s">
        <v>39</v>
      </c>
      <c r="G12" s="34">
        <v>18</v>
      </c>
      <c r="H12" s="34"/>
      <c r="I12" s="34"/>
      <c r="J12" s="41"/>
      <c r="K12" s="34"/>
      <c r="L12" s="42"/>
    </row>
    <row r="13" s="27" customFormat="1" ht="60" customHeight="1" spans="1:12">
      <c r="A13" s="34">
        <v>11</v>
      </c>
      <c r="B13" s="36"/>
      <c r="C13" s="34" t="s">
        <v>281</v>
      </c>
      <c r="D13" s="34" t="s">
        <v>282</v>
      </c>
      <c r="E13" s="34"/>
      <c r="F13" s="34" t="s">
        <v>39</v>
      </c>
      <c r="G13" s="34">
        <v>18</v>
      </c>
      <c r="H13" s="34"/>
      <c r="I13" s="34"/>
      <c r="J13" s="41"/>
      <c r="K13" s="34"/>
      <c r="L13" s="42"/>
    </row>
    <row r="14" s="27" customFormat="1" ht="60" customHeight="1" spans="1:12">
      <c r="A14" s="34">
        <v>12</v>
      </c>
      <c r="B14" s="36"/>
      <c r="C14" s="34" t="s">
        <v>283</v>
      </c>
      <c r="D14" s="34" t="s">
        <v>272</v>
      </c>
      <c r="E14" s="34"/>
      <c r="F14" s="34" t="s">
        <v>39</v>
      </c>
      <c r="G14" s="34">
        <v>18</v>
      </c>
      <c r="H14" s="34"/>
      <c r="I14" s="34"/>
      <c r="J14" s="41"/>
      <c r="K14" s="34"/>
      <c r="L14" s="42"/>
    </row>
    <row r="15" s="27" customFormat="1" ht="60" customHeight="1" spans="1:12">
      <c r="A15" s="34">
        <v>13</v>
      </c>
      <c r="B15" s="36"/>
      <c r="C15" s="34" t="s">
        <v>284</v>
      </c>
      <c r="D15" s="34" t="s">
        <v>272</v>
      </c>
      <c r="E15" s="34"/>
      <c r="F15" s="34" t="s">
        <v>39</v>
      </c>
      <c r="G15" s="34">
        <v>18</v>
      </c>
      <c r="H15" s="34"/>
      <c r="I15" s="34"/>
      <c r="J15" s="41"/>
      <c r="K15" s="34"/>
      <c r="L15" s="42"/>
    </row>
    <row r="16" s="27" customFormat="1" ht="60" customHeight="1" spans="1:12">
      <c r="A16" s="34">
        <v>14</v>
      </c>
      <c r="B16" s="36"/>
      <c r="C16" s="34" t="s">
        <v>285</v>
      </c>
      <c r="D16" s="34" t="s">
        <v>154</v>
      </c>
      <c r="E16" s="34"/>
      <c r="F16" s="34" t="s">
        <v>39</v>
      </c>
      <c r="G16" s="34">
        <v>18</v>
      </c>
      <c r="H16" s="34"/>
      <c r="I16" s="34"/>
      <c r="J16" s="41"/>
      <c r="K16" s="34"/>
      <c r="L16" s="42"/>
    </row>
    <row r="17" s="27" customFormat="1" ht="60" customHeight="1" spans="1:12">
      <c r="A17" s="34">
        <v>15</v>
      </c>
      <c r="B17" s="36"/>
      <c r="C17" s="34" t="s">
        <v>286</v>
      </c>
      <c r="D17" s="34" t="s">
        <v>287</v>
      </c>
      <c r="E17" s="34"/>
      <c r="F17" s="34" t="s">
        <v>110</v>
      </c>
      <c r="G17" s="34">
        <v>100</v>
      </c>
      <c r="H17" s="34"/>
      <c r="I17" s="34"/>
      <c r="J17" s="41"/>
      <c r="K17" s="34"/>
      <c r="L17" s="42"/>
    </row>
    <row r="18" s="27" customFormat="1" ht="60" customHeight="1" spans="1:12">
      <c r="A18" s="34">
        <v>16</v>
      </c>
      <c r="B18" s="36"/>
      <c r="C18" s="34" t="s">
        <v>288</v>
      </c>
      <c r="D18" s="34" t="s">
        <v>280</v>
      </c>
      <c r="E18" s="34"/>
      <c r="F18" s="34" t="s">
        <v>110</v>
      </c>
      <c r="G18" s="34">
        <v>120</v>
      </c>
      <c r="H18" s="34"/>
      <c r="I18" s="34"/>
      <c r="J18" s="41"/>
      <c r="K18" s="34"/>
      <c r="L18" s="42"/>
    </row>
    <row r="19" s="27" customFormat="1" ht="60" customHeight="1" spans="1:12">
      <c r="A19" s="34">
        <v>17</v>
      </c>
      <c r="B19" s="37"/>
      <c r="C19" s="34" t="s">
        <v>289</v>
      </c>
      <c r="D19" s="34" t="s">
        <v>290</v>
      </c>
      <c r="E19" s="34"/>
      <c r="F19" s="34" t="s">
        <v>110</v>
      </c>
      <c r="G19" s="34">
        <v>100</v>
      </c>
      <c r="H19" s="34"/>
      <c r="I19" s="34"/>
      <c r="J19" s="41"/>
      <c r="K19" s="34"/>
      <c r="L19" s="42"/>
    </row>
    <row r="20" s="27" customFormat="1" ht="60" customHeight="1" spans="1:12">
      <c r="A20" s="34">
        <v>18</v>
      </c>
      <c r="B20" s="38"/>
      <c r="C20" s="34" t="s">
        <v>291</v>
      </c>
      <c r="D20" s="34" t="s">
        <v>292</v>
      </c>
      <c r="E20" s="34"/>
      <c r="F20" s="34" t="s">
        <v>39</v>
      </c>
      <c r="G20" s="34">
        <v>15</v>
      </c>
      <c r="H20" s="34"/>
      <c r="I20" s="34"/>
      <c r="J20" s="41"/>
      <c r="K20" s="34"/>
      <c r="L20" s="42"/>
    </row>
    <row r="21" s="27" customFormat="1" ht="60" customHeight="1" spans="1:12">
      <c r="A21" s="34">
        <v>19</v>
      </c>
      <c r="B21" s="38"/>
      <c r="C21" s="34" t="s">
        <v>293</v>
      </c>
      <c r="D21" s="34" t="s">
        <v>270</v>
      </c>
      <c r="E21" s="34"/>
      <c r="F21" s="34" t="s">
        <v>39</v>
      </c>
      <c r="G21" s="34">
        <v>15</v>
      </c>
      <c r="H21" s="34"/>
      <c r="I21" s="34"/>
      <c r="J21" s="41"/>
      <c r="K21" s="34"/>
      <c r="L21" s="42"/>
    </row>
    <row r="22" s="27" customFormat="1" ht="60" customHeight="1" spans="1:12">
      <c r="A22" s="34">
        <v>20</v>
      </c>
      <c r="B22" s="38"/>
      <c r="C22" s="34" t="s">
        <v>294</v>
      </c>
      <c r="D22" s="34"/>
      <c r="E22" s="34"/>
      <c r="F22" s="34" t="s">
        <v>39</v>
      </c>
      <c r="G22" s="34">
        <v>15</v>
      </c>
      <c r="H22" s="34"/>
      <c r="I22" s="34"/>
      <c r="J22" s="41"/>
      <c r="K22" s="34"/>
      <c r="L22" s="42"/>
    </row>
    <row r="23" s="27" customFormat="1" ht="60" customHeight="1" spans="1:12">
      <c r="A23" s="34">
        <v>21</v>
      </c>
      <c r="B23" s="38"/>
      <c r="C23" s="34" t="s">
        <v>295</v>
      </c>
      <c r="D23" s="34" t="s">
        <v>296</v>
      </c>
      <c r="E23" s="34"/>
      <c r="F23" s="34" t="s">
        <v>39</v>
      </c>
      <c r="G23" s="34">
        <v>18</v>
      </c>
      <c r="H23" s="34"/>
      <c r="I23" s="34"/>
      <c r="J23" s="41"/>
      <c r="K23" s="34"/>
      <c r="L23" s="42"/>
    </row>
    <row r="24" s="27" customFormat="1" ht="60" customHeight="1" spans="1:12">
      <c r="A24" s="34">
        <v>22</v>
      </c>
      <c r="B24" s="38"/>
      <c r="C24" s="34" t="s">
        <v>297</v>
      </c>
      <c r="D24" s="34"/>
      <c r="E24" s="34"/>
      <c r="F24" s="34" t="s">
        <v>39</v>
      </c>
      <c r="G24" s="34">
        <v>8</v>
      </c>
      <c r="H24" s="34"/>
      <c r="I24" s="34"/>
      <c r="J24" s="41"/>
      <c r="K24" s="34"/>
      <c r="L24" s="42"/>
    </row>
    <row r="25" s="27" customFormat="1" ht="60" customHeight="1" spans="1:12">
      <c r="A25" s="34">
        <v>23</v>
      </c>
      <c r="B25" s="38"/>
      <c r="C25" s="34" t="s">
        <v>298</v>
      </c>
      <c r="D25" s="34"/>
      <c r="E25" s="34"/>
      <c r="F25" s="34" t="s">
        <v>39</v>
      </c>
      <c r="G25" s="34">
        <v>72</v>
      </c>
      <c r="H25" s="34"/>
      <c r="I25" s="34"/>
      <c r="J25" s="41"/>
      <c r="K25" s="34"/>
      <c r="L25" s="42"/>
    </row>
    <row r="26" s="27" customFormat="1" ht="60" customHeight="1" spans="1:12">
      <c r="A26" s="34">
        <v>24</v>
      </c>
      <c r="B26" s="38"/>
      <c r="C26" s="34" t="s">
        <v>299</v>
      </c>
      <c r="D26" s="34" t="s">
        <v>300</v>
      </c>
      <c r="E26" s="34"/>
      <c r="F26" s="34" t="s">
        <v>39</v>
      </c>
      <c r="G26" s="34">
        <v>10</v>
      </c>
      <c r="H26" s="34"/>
      <c r="I26" s="34"/>
      <c r="J26" s="41"/>
      <c r="K26" s="34"/>
      <c r="L26" s="42"/>
    </row>
    <row r="27" s="27" customFormat="1" ht="60" customHeight="1" spans="1:12">
      <c r="A27" s="34">
        <v>25</v>
      </c>
      <c r="B27" s="38"/>
      <c r="C27" s="34" t="s">
        <v>301</v>
      </c>
      <c r="D27" s="34" t="s">
        <v>200</v>
      </c>
      <c r="E27" s="34"/>
      <c r="F27" s="34" t="s">
        <v>39</v>
      </c>
      <c r="G27" s="34">
        <v>10</v>
      </c>
      <c r="H27" s="34"/>
      <c r="I27" s="34"/>
      <c r="J27" s="41"/>
      <c r="K27" s="34"/>
      <c r="L27" s="42"/>
    </row>
    <row r="28" s="27" customFormat="1" ht="60" customHeight="1" spans="1:12">
      <c r="A28" s="34">
        <v>26</v>
      </c>
      <c r="B28" s="38"/>
      <c r="C28" s="34" t="s">
        <v>302</v>
      </c>
      <c r="D28" s="34" t="s">
        <v>303</v>
      </c>
      <c r="E28" s="34"/>
      <c r="F28" s="34" t="s">
        <v>39</v>
      </c>
      <c r="G28" s="34">
        <v>18</v>
      </c>
      <c r="H28" s="34"/>
      <c r="I28" s="34"/>
      <c r="J28" s="41"/>
      <c r="K28" s="34"/>
      <c r="L28" s="42"/>
    </row>
    <row r="29" s="27" customFormat="1" ht="60" customHeight="1" spans="1:12">
      <c r="A29" s="34">
        <v>27</v>
      </c>
      <c r="B29" s="38"/>
      <c r="C29" s="34" t="s">
        <v>304</v>
      </c>
      <c r="D29" s="34" t="s">
        <v>266</v>
      </c>
      <c r="E29" s="34"/>
      <c r="F29" s="34" t="s">
        <v>39</v>
      </c>
      <c r="G29" s="34">
        <v>18</v>
      </c>
      <c r="H29" s="34"/>
      <c r="I29" s="34"/>
      <c r="J29" s="41"/>
      <c r="K29" s="34"/>
      <c r="L29" s="42"/>
    </row>
    <row r="30" s="27" customFormat="1" ht="60" customHeight="1" spans="1:12">
      <c r="A30" s="34">
        <v>28</v>
      </c>
      <c r="B30" s="38"/>
      <c r="C30" s="34" t="s">
        <v>305</v>
      </c>
      <c r="D30" s="34" t="s">
        <v>200</v>
      </c>
      <c r="E30" s="34"/>
      <c r="F30" s="34" t="s">
        <v>39</v>
      </c>
      <c r="G30" s="34">
        <v>18</v>
      </c>
      <c r="H30" s="34"/>
      <c r="I30" s="34"/>
      <c r="J30" s="41"/>
      <c r="K30" s="34"/>
      <c r="L30" s="42"/>
    </row>
    <row r="31" s="27" customFormat="1" ht="60" customHeight="1" spans="1:12">
      <c r="A31" s="34">
        <v>29</v>
      </c>
      <c r="B31" s="38"/>
      <c r="C31" s="34" t="s">
        <v>306</v>
      </c>
      <c r="D31" s="34" t="s">
        <v>307</v>
      </c>
      <c r="E31" s="34"/>
      <c r="F31" s="34" t="s">
        <v>39</v>
      </c>
      <c r="G31" s="34">
        <v>18</v>
      </c>
      <c r="H31" s="34"/>
      <c r="I31" s="34"/>
      <c r="J31" s="41"/>
      <c r="K31" s="34"/>
      <c r="L31" s="42"/>
    </row>
    <row r="32" s="27" customFormat="1" ht="60" customHeight="1" spans="1:12">
      <c r="A32" s="34">
        <v>30</v>
      </c>
      <c r="B32" s="38"/>
      <c r="C32" s="34" t="s">
        <v>308</v>
      </c>
      <c r="D32" s="34" t="s">
        <v>307</v>
      </c>
      <c r="E32" s="34"/>
      <c r="F32" s="34" t="s">
        <v>39</v>
      </c>
      <c r="G32" s="34">
        <v>18</v>
      </c>
      <c r="H32" s="34"/>
      <c r="I32" s="34"/>
      <c r="J32" s="41"/>
      <c r="K32" s="34"/>
      <c r="L32" s="42"/>
    </row>
    <row r="33" s="27" customFormat="1" ht="60" customHeight="1" spans="1:12">
      <c r="A33" s="34">
        <v>31</v>
      </c>
      <c r="B33" s="38"/>
      <c r="C33" s="34" t="s">
        <v>309</v>
      </c>
      <c r="D33" s="34" t="s">
        <v>277</v>
      </c>
      <c r="E33" s="34"/>
      <c r="F33" s="34" t="s">
        <v>39</v>
      </c>
      <c r="G33" s="34">
        <v>18</v>
      </c>
      <c r="H33" s="34"/>
      <c r="I33" s="34"/>
      <c r="J33" s="41"/>
      <c r="K33" s="34"/>
      <c r="L33" s="42"/>
    </row>
    <row r="34" s="27" customFormat="1" ht="60" customHeight="1" spans="1:12">
      <c r="A34" s="34">
        <v>32</v>
      </c>
      <c r="B34" s="38"/>
      <c r="C34" s="34" t="s">
        <v>310</v>
      </c>
      <c r="D34" s="34" t="s">
        <v>311</v>
      </c>
      <c r="E34" s="34"/>
      <c r="F34" s="34" t="s">
        <v>39</v>
      </c>
      <c r="G34" s="34">
        <v>18</v>
      </c>
      <c r="H34" s="34"/>
      <c r="I34" s="34"/>
      <c r="J34" s="41"/>
      <c r="K34" s="34"/>
      <c r="L34" s="42"/>
    </row>
    <row r="35" s="27" customFormat="1" ht="60" customHeight="1" spans="1:12">
      <c r="A35" s="34">
        <v>33</v>
      </c>
      <c r="B35" s="38"/>
      <c r="C35" s="34" t="s">
        <v>312</v>
      </c>
      <c r="D35" s="34" t="s">
        <v>313</v>
      </c>
      <c r="E35" s="34"/>
      <c r="F35" s="34" t="s">
        <v>39</v>
      </c>
      <c r="G35" s="34">
        <v>10</v>
      </c>
      <c r="H35" s="34"/>
      <c r="I35" s="34"/>
      <c r="J35" s="41"/>
      <c r="K35" s="34"/>
      <c r="L35" s="42"/>
    </row>
    <row r="36" s="27" customFormat="1" ht="60" customHeight="1" spans="1:12">
      <c r="A36" s="34">
        <v>34</v>
      </c>
      <c r="B36" s="38"/>
      <c r="C36" s="34" t="s">
        <v>314</v>
      </c>
      <c r="D36" s="34" t="s">
        <v>315</v>
      </c>
      <c r="E36" s="34"/>
      <c r="F36" s="34" t="s">
        <v>39</v>
      </c>
      <c r="G36" s="34">
        <v>10</v>
      </c>
      <c r="H36" s="34"/>
      <c r="I36" s="34"/>
      <c r="J36" s="41"/>
      <c r="K36" s="34"/>
      <c r="L36" s="42"/>
    </row>
    <row r="37" s="27" customFormat="1" ht="60" customHeight="1" spans="1:12">
      <c r="A37" s="34">
        <v>35</v>
      </c>
      <c r="B37" s="38"/>
      <c r="C37" s="34" t="s">
        <v>316</v>
      </c>
      <c r="D37" s="34" t="s">
        <v>154</v>
      </c>
      <c r="E37" s="34"/>
      <c r="F37" s="34" t="s">
        <v>39</v>
      </c>
      <c r="G37" s="34">
        <v>20</v>
      </c>
      <c r="H37" s="34"/>
      <c r="I37" s="34"/>
      <c r="J37" s="41"/>
      <c r="K37" s="34"/>
      <c r="L37" s="42"/>
    </row>
    <row r="38" s="27" customFormat="1" ht="60" customHeight="1" spans="1:12">
      <c r="A38" s="34">
        <v>36</v>
      </c>
      <c r="B38" s="38"/>
      <c r="C38" s="34" t="s">
        <v>317</v>
      </c>
      <c r="D38" s="34" t="s">
        <v>154</v>
      </c>
      <c r="E38" s="34"/>
      <c r="F38" s="34" t="s">
        <v>39</v>
      </c>
      <c r="G38" s="34">
        <v>20</v>
      </c>
      <c r="H38" s="34"/>
      <c r="I38" s="34"/>
      <c r="J38" s="41"/>
      <c r="K38" s="34"/>
      <c r="L38" s="42"/>
    </row>
    <row r="39" s="27" customFormat="1" ht="60" customHeight="1" spans="1:12">
      <c r="A39" s="34">
        <v>37</v>
      </c>
      <c r="B39" s="38"/>
      <c r="C39" s="34" t="s">
        <v>318</v>
      </c>
      <c r="D39" s="34" t="s">
        <v>319</v>
      </c>
      <c r="E39" s="34"/>
      <c r="F39" s="34" t="s">
        <v>39</v>
      </c>
      <c r="G39" s="34">
        <v>20</v>
      </c>
      <c r="H39" s="34"/>
      <c r="I39" s="34"/>
      <c r="J39" s="41"/>
      <c r="K39" s="34"/>
      <c r="L39" s="42"/>
    </row>
    <row r="40" s="27" customFormat="1" ht="60" customHeight="1" spans="1:12">
      <c r="A40" s="34">
        <v>38</v>
      </c>
      <c r="B40" s="38"/>
      <c r="C40" s="34" t="s">
        <v>320</v>
      </c>
      <c r="D40" s="34" t="s">
        <v>319</v>
      </c>
      <c r="E40" s="34"/>
      <c r="F40" s="34" t="s">
        <v>39</v>
      </c>
      <c r="G40" s="34">
        <v>20</v>
      </c>
      <c r="H40" s="34"/>
      <c r="I40" s="34"/>
      <c r="J40" s="41"/>
      <c r="K40" s="34"/>
      <c r="L40" s="42"/>
    </row>
    <row r="41" s="27" customFormat="1" ht="60" customHeight="1" spans="1:12">
      <c r="A41" s="34">
        <v>39</v>
      </c>
      <c r="B41" s="38"/>
      <c r="C41" s="34" t="s">
        <v>321</v>
      </c>
      <c r="D41" s="34" t="s">
        <v>91</v>
      </c>
      <c r="E41" s="34"/>
      <c r="F41" s="34" t="s">
        <v>39</v>
      </c>
      <c r="G41" s="34">
        <v>20</v>
      </c>
      <c r="H41" s="34"/>
      <c r="I41" s="34"/>
      <c r="J41" s="41"/>
      <c r="K41" s="34"/>
      <c r="L41" s="42"/>
    </row>
    <row r="42" s="27" customFormat="1" ht="60" customHeight="1" spans="1:12">
      <c r="A42" s="34">
        <v>40</v>
      </c>
      <c r="B42" s="38"/>
      <c r="C42" s="34" t="s">
        <v>322</v>
      </c>
      <c r="D42" s="34" t="s">
        <v>319</v>
      </c>
      <c r="E42" s="34"/>
      <c r="F42" s="34" t="s">
        <v>39</v>
      </c>
      <c r="G42" s="34">
        <v>20</v>
      </c>
      <c r="H42" s="34"/>
      <c r="I42" s="34"/>
      <c r="J42" s="41"/>
      <c r="K42" s="34"/>
      <c r="L42" s="42"/>
    </row>
    <row r="43" s="27" customFormat="1" ht="60" customHeight="1" spans="1:12">
      <c r="A43" s="34">
        <v>41</v>
      </c>
      <c r="B43" s="38"/>
      <c r="C43" s="34" t="s">
        <v>323</v>
      </c>
      <c r="D43" s="34">
        <v>120</v>
      </c>
      <c r="E43" s="34"/>
      <c r="F43" s="34" t="s">
        <v>39</v>
      </c>
      <c r="G43" s="34">
        <v>10</v>
      </c>
      <c r="H43" s="34"/>
      <c r="I43" s="34"/>
      <c r="J43" s="41"/>
      <c r="K43" s="34"/>
      <c r="L43" s="42"/>
    </row>
    <row r="44" s="27" customFormat="1" ht="60" customHeight="1" spans="1:12">
      <c r="A44" s="34">
        <v>42</v>
      </c>
      <c r="B44" s="38"/>
      <c r="C44" s="34" t="s">
        <v>324</v>
      </c>
      <c r="D44" s="34" t="s">
        <v>268</v>
      </c>
      <c r="E44" s="34"/>
      <c r="F44" s="34" t="s">
        <v>39</v>
      </c>
      <c r="G44" s="34">
        <v>18</v>
      </c>
      <c r="H44" s="34"/>
      <c r="I44" s="34"/>
      <c r="J44" s="41"/>
      <c r="K44" s="34"/>
      <c r="L44" s="42"/>
    </row>
    <row r="45" s="27" customFormat="1" ht="60" customHeight="1" spans="1:12">
      <c r="A45" s="34">
        <v>43</v>
      </c>
      <c r="B45" s="38"/>
      <c r="C45" s="39" t="s">
        <v>325</v>
      </c>
      <c r="D45" s="34" t="s">
        <v>326</v>
      </c>
      <c r="E45" s="34"/>
      <c r="F45" s="34" t="s">
        <v>110</v>
      </c>
      <c r="G45" s="34">
        <v>6</v>
      </c>
      <c r="H45" s="34"/>
      <c r="I45" s="34"/>
      <c r="J45" s="41"/>
      <c r="K45" s="34"/>
      <c r="L45" s="42"/>
    </row>
    <row r="46" s="27" customFormat="1" ht="60" customHeight="1" spans="1:12">
      <c r="A46" s="34">
        <v>44</v>
      </c>
      <c r="B46" s="38"/>
      <c r="C46" s="34" t="s">
        <v>327</v>
      </c>
      <c r="D46" s="34" t="s">
        <v>270</v>
      </c>
      <c r="E46" s="34"/>
      <c r="F46" s="34" t="s">
        <v>39</v>
      </c>
      <c r="G46" s="34">
        <v>18</v>
      </c>
      <c r="H46" s="34"/>
      <c r="I46" s="34"/>
      <c r="J46" s="41"/>
      <c r="K46" s="34"/>
      <c r="L46" s="42"/>
    </row>
    <row r="47" s="27" customFormat="1" ht="60" customHeight="1" spans="1:12">
      <c r="A47" s="34">
        <v>45</v>
      </c>
      <c r="B47" s="38"/>
      <c r="C47" s="34" t="s">
        <v>328</v>
      </c>
      <c r="D47" s="34" t="s">
        <v>319</v>
      </c>
      <c r="E47" s="34"/>
      <c r="F47" s="34" t="s">
        <v>39</v>
      </c>
      <c r="G47" s="34">
        <v>18</v>
      </c>
      <c r="H47" s="34"/>
      <c r="I47" s="34"/>
      <c r="J47" s="41"/>
      <c r="K47" s="34"/>
      <c r="L47" s="42"/>
    </row>
    <row r="48" s="27" customFormat="1" ht="60" customHeight="1" spans="1:12">
      <c r="A48" s="34">
        <v>46</v>
      </c>
      <c r="B48" s="38"/>
      <c r="C48" s="34" t="s">
        <v>329</v>
      </c>
      <c r="D48" s="34" t="s">
        <v>330</v>
      </c>
      <c r="E48" s="34"/>
      <c r="F48" s="34" t="s">
        <v>39</v>
      </c>
      <c r="G48" s="34">
        <v>18</v>
      </c>
      <c r="H48" s="34"/>
      <c r="I48" s="34"/>
      <c r="J48" s="41"/>
      <c r="K48" s="34"/>
      <c r="L48" s="42"/>
    </row>
    <row r="49" s="27" customFormat="1" ht="60" customHeight="1" spans="1:12">
      <c r="A49" s="34">
        <v>47</v>
      </c>
      <c r="B49" s="38"/>
      <c r="C49" s="34" t="s">
        <v>331</v>
      </c>
      <c r="D49" s="34" t="s">
        <v>154</v>
      </c>
      <c r="E49" s="34"/>
      <c r="F49" s="34" t="s">
        <v>39</v>
      </c>
      <c r="G49" s="34">
        <v>12</v>
      </c>
      <c r="H49" s="34"/>
      <c r="I49" s="34"/>
      <c r="J49" s="41"/>
      <c r="K49" s="34"/>
      <c r="L49" s="42"/>
    </row>
    <row r="50" s="27" customFormat="1" ht="60" customHeight="1" spans="1:12">
      <c r="A50" s="34">
        <v>48</v>
      </c>
      <c r="B50" s="38"/>
      <c r="C50" s="34" t="s">
        <v>332</v>
      </c>
      <c r="D50" s="34" t="s">
        <v>264</v>
      </c>
      <c r="E50" s="34"/>
      <c r="F50" s="34" t="s">
        <v>39</v>
      </c>
      <c r="G50" s="34">
        <v>12</v>
      </c>
      <c r="H50" s="34"/>
      <c r="I50" s="34"/>
      <c r="J50" s="41"/>
      <c r="K50" s="34"/>
      <c r="L50" s="42"/>
    </row>
    <row r="51" s="27" customFormat="1" ht="60" customHeight="1" spans="1:12">
      <c r="A51" s="34">
        <v>49</v>
      </c>
      <c r="B51" s="38"/>
      <c r="C51" s="34" t="s">
        <v>333</v>
      </c>
      <c r="D51" s="34" t="s">
        <v>154</v>
      </c>
      <c r="E51" s="34"/>
      <c r="F51" s="34" t="s">
        <v>39</v>
      </c>
      <c r="G51" s="34">
        <v>12</v>
      </c>
      <c r="H51" s="34"/>
      <c r="I51" s="34"/>
      <c r="J51" s="41"/>
      <c r="K51" s="34"/>
      <c r="L51" s="42"/>
    </row>
    <row r="52" s="27" customFormat="1" ht="60" customHeight="1" spans="1:12">
      <c r="A52" s="34">
        <v>50</v>
      </c>
      <c r="B52" s="38"/>
      <c r="C52" s="34" t="s">
        <v>334</v>
      </c>
      <c r="D52" s="34" t="s">
        <v>335</v>
      </c>
      <c r="E52" s="34"/>
      <c r="F52" s="34" t="s">
        <v>39</v>
      </c>
      <c r="G52" s="34">
        <v>6</v>
      </c>
      <c r="H52" s="34"/>
      <c r="I52" s="34"/>
      <c r="J52" s="41"/>
      <c r="K52" s="34"/>
      <c r="L52" s="42"/>
    </row>
    <row r="53" s="27" customFormat="1" ht="60" customHeight="1" spans="1:12">
      <c r="A53" s="34">
        <v>51</v>
      </c>
      <c r="B53" s="38"/>
      <c r="C53" s="34" t="s">
        <v>336</v>
      </c>
      <c r="D53" s="34" t="s">
        <v>266</v>
      </c>
      <c r="E53" s="34"/>
      <c r="F53" s="34" t="s">
        <v>39</v>
      </c>
      <c r="G53" s="34">
        <v>10</v>
      </c>
      <c r="H53" s="34"/>
      <c r="I53" s="34"/>
      <c r="J53" s="41"/>
      <c r="K53" s="34"/>
      <c r="L53" s="42"/>
    </row>
    <row r="54" s="27" customFormat="1" ht="60" customHeight="1" spans="1:12">
      <c r="A54" s="34">
        <v>52</v>
      </c>
      <c r="B54" s="38"/>
      <c r="C54" s="34" t="s">
        <v>337</v>
      </c>
      <c r="D54" s="34" t="s">
        <v>266</v>
      </c>
      <c r="E54" s="34"/>
      <c r="F54" s="34" t="s">
        <v>39</v>
      </c>
      <c r="G54" s="34">
        <v>10</v>
      </c>
      <c r="H54" s="34"/>
      <c r="I54" s="34"/>
      <c r="J54" s="41"/>
      <c r="K54" s="34"/>
      <c r="L54" s="42"/>
    </row>
    <row r="55" s="27" customFormat="1" ht="60" customHeight="1" spans="1:12">
      <c r="A55" s="34">
        <v>53</v>
      </c>
      <c r="B55" s="38"/>
      <c r="C55" s="34" t="s">
        <v>338</v>
      </c>
      <c r="D55" s="34" t="s">
        <v>339</v>
      </c>
      <c r="E55" s="34"/>
      <c r="F55" s="34" t="s">
        <v>39</v>
      </c>
      <c r="G55" s="34">
        <v>6</v>
      </c>
      <c r="H55" s="34"/>
      <c r="I55" s="34"/>
      <c r="J55" s="41"/>
      <c r="K55" s="34"/>
      <c r="L55" s="42"/>
    </row>
    <row r="56" s="27" customFormat="1" ht="60" customHeight="1" spans="1:12">
      <c r="A56" s="34">
        <v>54</v>
      </c>
      <c r="B56" s="38"/>
      <c r="C56" s="34" t="s">
        <v>340</v>
      </c>
      <c r="D56" s="34">
        <v>25</v>
      </c>
      <c r="E56" s="34"/>
      <c r="F56" s="34" t="s">
        <v>39</v>
      </c>
      <c r="G56" s="34">
        <v>4</v>
      </c>
      <c r="H56" s="34"/>
      <c r="I56" s="34"/>
      <c r="J56" s="41"/>
      <c r="K56" s="34"/>
      <c r="L56" s="42"/>
    </row>
    <row r="57" s="27" customFormat="1" ht="60" customHeight="1" spans="1:12">
      <c r="A57" s="34">
        <v>55</v>
      </c>
      <c r="B57" s="38"/>
      <c r="C57" s="34" t="s">
        <v>341</v>
      </c>
      <c r="D57" s="34">
        <v>25</v>
      </c>
      <c r="E57" s="34"/>
      <c r="F57" s="34" t="s">
        <v>39</v>
      </c>
      <c r="G57" s="34">
        <v>4</v>
      </c>
      <c r="H57" s="34"/>
      <c r="I57" s="34"/>
      <c r="J57" s="41"/>
      <c r="K57" s="34"/>
      <c r="L57" s="42"/>
    </row>
    <row r="58" s="27" customFormat="1" ht="60" customHeight="1" spans="1:12">
      <c r="A58" s="34">
        <v>56</v>
      </c>
      <c r="B58" s="38"/>
      <c r="C58" s="34" t="s">
        <v>342</v>
      </c>
      <c r="D58" s="34" t="s">
        <v>319</v>
      </c>
      <c r="E58" s="34"/>
      <c r="F58" s="34" t="s">
        <v>39</v>
      </c>
      <c r="G58" s="34">
        <v>18</v>
      </c>
      <c r="H58" s="34"/>
      <c r="I58" s="34"/>
      <c r="J58" s="41"/>
      <c r="K58" s="34"/>
      <c r="L58" s="42"/>
    </row>
    <row r="59" s="27" customFormat="1" ht="60" customHeight="1" spans="1:12">
      <c r="A59" s="34">
        <v>57</v>
      </c>
      <c r="B59" s="38"/>
      <c r="C59" s="34" t="s">
        <v>342</v>
      </c>
      <c r="D59" s="34" t="s">
        <v>152</v>
      </c>
      <c r="E59" s="34"/>
      <c r="F59" s="34" t="s">
        <v>39</v>
      </c>
      <c r="G59" s="34">
        <v>180</v>
      </c>
      <c r="H59" s="34"/>
      <c r="I59" s="34"/>
      <c r="J59" s="41"/>
      <c r="K59" s="34"/>
      <c r="L59" s="42"/>
    </row>
    <row r="60" s="27" customFormat="1" ht="60" customHeight="1" spans="1:12">
      <c r="A60" s="34">
        <v>58</v>
      </c>
      <c r="B60" s="38"/>
      <c r="C60" s="34" t="s">
        <v>343</v>
      </c>
      <c r="D60" s="34" t="s">
        <v>344</v>
      </c>
      <c r="E60" s="34"/>
      <c r="F60" s="34" t="s">
        <v>39</v>
      </c>
      <c r="G60" s="34">
        <v>10</v>
      </c>
      <c r="H60" s="34"/>
      <c r="I60" s="34"/>
      <c r="J60" s="41"/>
      <c r="K60" s="34"/>
      <c r="L60" s="42"/>
    </row>
    <row r="61" s="27" customFormat="1" ht="60" customHeight="1" spans="1:12">
      <c r="A61" s="34">
        <v>59</v>
      </c>
      <c r="B61" s="38"/>
      <c r="C61" s="34" t="s">
        <v>345</v>
      </c>
      <c r="D61" s="34" t="s">
        <v>266</v>
      </c>
      <c r="E61" s="34"/>
      <c r="F61" s="34" t="s">
        <v>39</v>
      </c>
      <c r="G61" s="34">
        <v>18</v>
      </c>
      <c r="H61" s="34"/>
      <c r="I61" s="34"/>
      <c r="J61" s="41"/>
      <c r="K61" s="34"/>
      <c r="L61" s="42"/>
    </row>
    <row r="62" s="27" customFormat="1" ht="60" customHeight="1" spans="1:12">
      <c r="A62" s="34">
        <v>60</v>
      </c>
      <c r="B62" s="38"/>
      <c r="C62" s="34" t="s">
        <v>346</v>
      </c>
      <c r="D62" s="34" t="s">
        <v>347</v>
      </c>
      <c r="E62" s="34"/>
      <c r="F62" s="34" t="s">
        <v>39</v>
      </c>
      <c r="G62" s="34">
        <v>4</v>
      </c>
      <c r="H62" s="34"/>
      <c r="I62" s="34"/>
      <c r="J62" s="41"/>
      <c r="K62" s="34"/>
      <c r="L62" s="42"/>
    </row>
    <row r="63" s="27" customFormat="1" ht="60" customHeight="1" spans="1:12">
      <c r="A63" s="34">
        <v>61</v>
      </c>
      <c r="B63" s="38"/>
      <c r="C63" s="34" t="s">
        <v>348</v>
      </c>
      <c r="D63" s="34" t="s">
        <v>319</v>
      </c>
      <c r="E63" s="34"/>
      <c r="F63" s="34" t="s">
        <v>39</v>
      </c>
      <c r="G63" s="34">
        <v>18</v>
      </c>
      <c r="H63" s="34"/>
      <c r="I63" s="34"/>
      <c r="J63" s="41"/>
      <c r="K63" s="34"/>
      <c r="L63" s="42"/>
    </row>
    <row r="64" s="27" customFormat="1" ht="60" customHeight="1" spans="1:12">
      <c r="A64" s="34">
        <v>62</v>
      </c>
      <c r="B64" s="38"/>
      <c r="C64" s="34" t="s">
        <v>349</v>
      </c>
      <c r="D64" s="34" t="s">
        <v>350</v>
      </c>
      <c r="E64" s="34"/>
      <c r="F64" s="34" t="s">
        <v>39</v>
      </c>
      <c r="G64" s="34">
        <v>18</v>
      </c>
      <c r="H64" s="34"/>
      <c r="I64" s="34"/>
      <c r="J64" s="41"/>
      <c r="K64" s="34"/>
      <c r="L64" s="42"/>
    </row>
    <row r="65" s="27" customFormat="1" ht="60" customHeight="1" spans="1:12">
      <c r="A65" s="34">
        <v>63</v>
      </c>
      <c r="B65" s="38"/>
      <c r="C65" s="34" t="s">
        <v>351</v>
      </c>
      <c r="D65" s="34" t="s">
        <v>268</v>
      </c>
      <c r="E65" s="34"/>
      <c r="F65" s="34" t="s">
        <v>39</v>
      </c>
      <c r="G65" s="34">
        <v>18</v>
      </c>
      <c r="H65" s="34"/>
      <c r="I65" s="34"/>
      <c r="J65" s="41"/>
      <c r="K65" s="34"/>
      <c r="L65" s="42"/>
    </row>
    <row r="66" s="27" customFormat="1" ht="60" customHeight="1" spans="1:12">
      <c r="A66" s="34">
        <v>64</v>
      </c>
      <c r="B66" s="38"/>
      <c r="C66" s="34" t="s">
        <v>352</v>
      </c>
      <c r="D66" s="34" t="s">
        <v>268</v>
      </c>
      <c r="E66" s="34"/>
      <c r="F66" s="34" t="s">
        <v>39</v>
      </c>
      <c r="G66" s="34">
        <v>18</v>
      </c>
      <c r="H66" s="34"/>
      <c r="I66" s="34"/>
      <c r="J66" s="41"/>
      <c r="K66" s="34"/>
      <c r="L66" s="42"/>
    </row>
    <row r="67" s="27" customFormat="1" ht="60" customHeight="1" spans="1:12">
      <c r="A67" s="34">
        <v>65</v>
      </c>
      <c r="B67" s="38"/>
      <c r="C67" s="34" t="s">
        <v>353</v>
      </c>
      <c r="D67" s="34">
        <v>13</v>
      </c>
      <c r="E67" s="34"/>
      <c r="F67" s="34" t="s">
        <v>39</v>
      </c>
      <c r="G67" s="34">
        <v>18</v>
      </c>
      <c r="H67" s="34"/>
      <c r="I67" s="34"/>
      <c r="J67" s="41"/>
      <c r="K67" s="34"/>
      <c r="L67" s="42"/>
    </row>
    <row r="68" s="27" customFormat="1" ht="60" customHeight="1" spans="1:12">
      <c r="A68" s="34">
        <v>66</v>
      </c>
      <c r="B68" s="38"/>
      <c r="C68" s="34" t="s">
        <v>354</v>
      </c>
      <c r="D68" s="34" t="s">
        <v>355</v>
      </c>
      <c r="E68" s="34"/>
      <c r="F68" s="34" t="s">
        <v>39</v>
      </c>
      <c r="G68" s="34">
        <v>18</v>
      </c>
      <c r="H68" s="34"/>
      <c r="I68" s="34"/>
      <c r="J68" s="41"/>
      <c r="K68" s="34"/>
      <c r="L68" s="42"/>
    </row>
    <row r="69" s="27" customFormat="1" ht="60" customHeight="1" spans="1:12">
      <c r="A69" s="34">
        <v>67</v>
      </c>
      <c r="B69" s="38"/>
      <c r="C69" s="34" t="s">
        <v>356</v>
      </c>
      <c r="D69" s="34" t="s">
        <v>355</v>
      </c>
      <c r="E69" s="34"/>
      <c r="F69" s="34" t="s">
        <v>39</v>
      </c>
      <c r="G69" s="34">
        <v>10</v>
      </c>
      <c r="H69" s="34"/>
      <c r="I69" s="34"/>
      <c r="J69" s="41"/>
      <c r="K69" s="34"/>
      <c r="L69" s="42"/>
    </row>
    <row r="70" s="27" customFormat="1" ht="60" customHeight="1" spans="1:12">
      <c r="A70" s="34">
        <v>68</v>
      </c>
      <c r="B70" s="38"/>
      <c r="C70" s="34" t="s">
        <v>357</v>
      </c>
      <c r="D70" s="34" t="s">
        <v>355</v>
      </c>
      <c r="E70" s="34"/>
      <c r="F70" s="34" t="s">
        <v>39</v>
      </c>
      <c r="G70" s="34">
        <v>10</v>
      </c>
      <c r="H70" s="34"/>
      <c r="I70" s="34"/>
      <c r="J70" s="41"/>
      <c r="K70" s="34"/>
      <c r="L70" s="42"/>
    </row>
    <row r="71" s="27" customFormat="1" ht="60" customHeight="1" spans="1:12">
      <c r="A71" s="34">
        <v>69</v>
      </c>
      <c r="B71" s="38"/>
      <c r="C71" s="34" t="s">
        <v>358</v>
      </c>
      <c r="D71" s="34" t="s">
        <v>355</v>
      </c>
      <c r="E71" s="34"/>
      <c r="F71" s="34" t="s">
        <v>39</v>
      </c>
      <c r="G71" s="34">
        <v>10</v>
      </c>
      <c r="H71" s="34"/>
      <c r="I71" s="34"/>
      <c r="J71" s="41"/>
      <c r="K71" s="34"/>
      <c r="L71" s="42"/>
    </row>
    <row r="72" s="27" customFormat="1" ht="60" customHeight="1" spans="1:12">
      <c r="A72" s="34">
        <v>70</v>
      </c>
      <c r="B72" s="38"/>
      <c r="C72" s="34" t="s">
        <v>359</v>
      </c>
      <c r="D72" s="34" t="s">
        <v>355</v>
      </c>
      <c r="E72" s="34"/>
      <c r="F72" s="34" t="s">
        <v>39</v>
      </c>
      <c r="G72" s="34">
        <v>10</v>
      </c>
      <c r="H72" s="34"/>
      <c r="I72" s="34"/>
      <c r="J72" s="41"/>
      <c r="K72" s="34"/>
      <c r="L72" s="42"/>
    </row>
    <row r="73" s="27" customFormat="1" ht="60" customHeight="1" spans="1:12">
      <c r="A73" s="34">
        <v>71</v>
      </c>
      <c r="B73" s="38"/>
      <c r="C73" s="34" t="s">
        <v>360</v>
      </c>
      <c r="D73" s="34" t="s">
        <v>355</v>
      </c>
      <c r="E73" s="34"/>
      <c r="F73" s="34" t="s">
        <v>39</v>
      </c>
      <c r="G73" s="34">
        <v>10</v>
      </c>
      <c r="H73" s="34"/>
      <c r="I73" s="34"/>
      <c r="J73" s="41"/>
      <c r="K73" s="34"/>
      <c r="L73" s="42"/>
    </row>
    <row r="74" s="27" customFormat="1" ht="60" customHeight="1" spans="1:12">
      <c r="A74" s="34">
        <v>72</v>
      </c>
      <c r="B74" s="38"/>
      <c r="C74" s="34" t="s">
        <v>361</v>
      </c>
      <c r="D74" s="34" t="s">
        <v>355</v>
      </c>
      <c r="E74" s="34"/>
      <c r="F74" s="34" t="s">
        <v>39</v>
      </c>
      <c r="G74" s="34">
        <v>10</v>
      </c>
      <c r="H74" s="34"/>
      <c r="I74" s="34"/>
      <c r="J74" s="41"/>
      <c r="K74" s="34"/>
      <c r="L74" s="42"/>
    </row>
    <row r="75" s="27" customFormat="1" ht="60" customHeight="1" spans="1:12">
      <c r="A75" s="35">
        <v>73</v>
      </c>
      <c r="B75" s="43"/>
      <c r="C75" s="35" t="s">
        <v>362</v>
      </c>
      <c r="D75" s="35" t="s">
        <v>355</v>
      </c>
      <c r="E75" s="35"/>
      <c r="F75" s="35" t="s">
        <v>39</v>
      </c>
      <c r="G75" s="35">
        <v>10</v>
      </c>
      <c r="H75" s="35"/>
      <c r="I75" s="35"/>
      <c r="J75" s="46"/>
      <c r="K75" s="35"/>
      <c r="L75" s="43"/>
    </row>
    <row r="76" s="27" customFormat="1" ht="60" customHeight="1" spans="1:12">
      <c r="A76" s="44">
        <v>74</v>
      </c>
      <c r="B76" s="42"/>
      <c r="C76" s="44" t="s">
        <v>363</v>
      </c>
      <c r="D76" s="44" t="s">
        <v>364</v>
      </c>
      <c r="E76" s="44"/>
      <c r="F76" s="44" t="s">
        <v>39</v>
      </c>
      <c r="G76" s="44">
        <v>20</v>
      </c>
      <c r="H76" s="44"/>
      <c r="I76" s="44"/>
      <c r="J76" s="44"/>
      <c r="K76" s="44"/>
      <c r="L76" s="42"/>
    </row>
    <row r="77" s="27" customFormat="1" ht="39" customHeight="1" spans="1:12">
      <c r="A77" s="44" t="s">
        <v>30</v>
      </c>
      <c r="B77" s="44"/>
      <c r="C77" s="44"/>
      <c r="D77" s="44"/>
      <c r="E77" s="44"/>
      <c r="F77" s="44"/>
      <c r="G77" s="44"/>
      <c r="H77" s="44"/>
      <c r="I77" s="44"/>
      <c r="J77" s="42"/>
      <c r="K77" s="42"/>
      <c r="L77" s="42"/>
    </row>
    <row r="78" ht="42" customHeight="1" spans="1:12">
      <c r="A78" s="45" t="s">
        <v>218</v>
      </c>
      <c r="B78" s="45"/>
      <c r="C78" s="45"/>
      <c r="D78" s="45"/>
      <c r="E78" s="45"/>
      <c r="F78" s="45"/>
      <c r="G78" s="45"/>
      <c r="H78" s="45"/>
      <c r="I78" s="45"/>
      <c r="J78" s="45"/>
      <c r="K78" s="45"/>
      <c r="L78" s="45"/>
    </row>
  </sheetData>
  <mergeCells count="6">
    <mergeCell ref="A1:K1"/>
    <mergeCell ref="A77:G77"/>
    <mergeCell ref="H77:I77"/>
    <mergeCell ref="A78:L78"/>
    <mergeCell ref="B3:B11"/>
    <mergeCell ref="B12:B19"/>
  </mergeCells>
  <pageMargins left="0.393055555555556" right="0.196527777777778" top="0.314583333333333" bottom="0.196527777777778" header="0.5" footer="0.5"/>
  <pageSetup paperSize="9" scale="84" orientation="landscape" horizontalDpi="600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L92"/>
  <sheetViews>
    <sheetView tabSelected="1" zoomScale="85" zoomScaleNormal="85" workbookViewId="0">
      <pane ySplit="2" topLeftCell="A49" activePane="bottomLeft" state="frozen"/>
      <selection/>
      <selection pane="bottomLeft" activeCell="Q82" sqref="Q82"/>
    </sheetView>
  </sheetViews>
  <sheetFormatPr defaultColWidth="8" defaultRowHeight="18.75"/>
  <cols>
    <col min="1" max="1" width="3.52592592592593" style="2" customWidth="1"/>
    <col min="2" max="2" width="17.7777777777778" style="2" customWidth="1"/>
    <col min="3" max="3" width="13.9851851851852" style="2" customWidth="1"/>
    <col min="4" max="4" width="8.74814814814815" style="2" customWidth="1"/>
    <col min="5" max="5" width="7.05185185185185" style="2" customWidth="1"/>
    <col min="6" max="6" width="7.57777777777778" style="2" customWidth="1"/>
    <col min="7" max="7" width="9.54074074074074" style="2" customWidth="1"/>
    <col min="8" max="8" width="10.1925925925926" style="2" customWidth="1"/>
    <col min="9" max="9" width="11.237037037037" style="2" customWidth="1"/>
    <col min="10" max="10" width="10.8444444444444" style="1" customWidth="1"/>
    <col min="11" max="11" width="8.88888888888889" style="1" customWidth="1"/>
    <col min="12" max="16384" width="8" style="1"/>
  </cols>
  <sheetData>
    <row r="1" ht="50" customHeight="1" spans="1:10">
      <c r="A1" s="3" t="s">
        <v>365</v>
      </c>
      <c r="B1" s="3"/>
      <c r="C1" s="3"/>
      <c r="D1" s="3"/>
      <c r="E1" s="3"/>
      <c r="F1" s="3"/>
      <c r="G1" s="3"/>
      <c r="H1" s="3"/>
      <c r="I1" s="3"/>
      <c r="J1" s="3"/>
    </row>
    <row r="2" s="1" customFormat="1" ht="49" customHeight="1" spans="1:11">
      <c r="A2" s="4" t="s">
        <v>366</v>
      </c>
      <c r="B2" s="5" t="s">
        <v>2</v>
      </c>
      <c r="C2" s="4" t="s">
        <v>3</v>
      </c>
      <c r="D2" s="4" t="s">
        <v>4</v>
      </c>
      <c r="E2" s="4" t="s">
        <v>5</v>
      </c>
      <c r="F2" s="6" t="s">
        <v>367</v>
      </c>
      <c r="G2" s="7" t="s">
        <v>7</v>
      </c>
      <c r="H2" s="7" t="s">
        <v>8</v>
      </c>
      <c r="I2" s="7" t="s">
        <v>9</v>
      </c>
      <c r="J2" s="5" t="s">
        <v>10</v>
      </c>
      <c r="K2" s="5" t="s">
        <v>33</v>
      </c>
    </row>
    <row r="3" s="1" customFormat="1" ht="50" customHeight="1" spans="1:11">
      <c r="A3" s="8">
        <v>1</v>
      </c>
      <c r="B3" s="8" t="s">
        <v>368</v>
      </c>
      <c r="C3" s="8" t="s">
        <v>369</v>
      </c>
      <c r="D3" s="8"/>
      <c r="E3" s="8" t="s">
        <v>39</v>
      </c>
      <c r="F3" s="8">
        <v>30</v>
      </c>
      <c r="G3" s="9"/>
      <c r="H3" s="8"/>
      <c r="I3" s="12"/>
      <c r="J3" s="13" t="s">
        <v>137</v>
      </c>
      <c r="K3" s="13"/>
    </row>
    <row r="4" s="1" customFormat="1" ht="50" customHeight="1" spans="1:11">
      <c r="A4" s="8">
        <v>2</v>
      </c>
      <c r="B4" s="8" t="s">
        <v>368</v>
      </c>
      <c r="C4" s="8" t="s">
        <v>370</v>
      </c>
      <c r="D4" s="8"/>
      <c r="E4" s="8" t="s">
        <v>39</v>
      </c>
      <c r="F4" s="8">
        <v>30</v>
      </c>
      <c r="G4" s="9"/>
      <c r="H4" s="8"/>
      <c r="I4" s="12"/>
      <c r="J4" s="13" t="s">
        <v>137</v>
      </c>
      <c r="K4" s="13"/>
    </row>
    <row r="5" s="1" customFormat="1" ht="50" customHeight="1" spans="1:11">
      <c r="A5" s="8">
        <v>3</v>
      </c>
      <c r="B5" s="8" t="s">
        <v>368</v>
      </c>
      <c r="C5" s="8" t="s">
        <v>371</v>
      </c>
      <c r="D5" s="8"/>
      <c r="E5" s="8" t="s">
        <v>39</v>
      </c>
      <c r="F5" s="8">
        <v>30</v>
      </c>
      <c r="G5" s="9"/>
      <c r="H5" s="8"/>
      <c r="I5" s="12"/>
      <c r="J5" s="13" t="s">
        <v>137</v>
      </c>
      <c r="K5" s="13"/>
    </row>
    <row r="6" s="1" customFormat="1" ht="50" customHeight="1" spans="1:11">
      <c r="A6" s="8">
        <v>4</v>
      </c>
      <c r="B6" s="8" t="s">
        <v>372</v>
      </c>
      <c r="C6" s="8" t="s">
        <v>373</v>
      </c>
      <c r="D6" s="8"/>
      <c r="E6" s="8" t="s">
        <v>39</v>
      </c>
      <c r="F6" s="8">
        <v>60</v>
      </c>
      <c r="G6" s="9"/>
      <c r="H6" s="8"/>
      <c r="I6" s="12"/>
      <c r="J6" s="13" t="s">
        <v>137</v>
      </c>
      <c r="K6" s="13"/>
    </row>
    <row r="7" s="1" customFormat="1" ht="60" customHeight="1" spans="1:11">
      <c r="A7" s="8">
        <v>5</v>
      </c>
      <c r="B7" s="8" t="s">
        <v>374</v>
      </c>
      <c r="C7" s="8" t="s">
        <v>162</v>
      </c>
      <c r="D7" s="8"/>
      <c r="E7" s="8" t="s">
        <v>39</v>
      </c>
      <c r="F7" s="8">
        <v>12</v>
      </c>
      <c r="G7" s="9"/>
      <c r="H7" s="8"/>
      <c r="I7" s="8"/>
      <c r="J7" s="13" t="s">
        <v>375</v>
      </c>
      <c r="K7" s="13"/>
    </row>
    <row r="8" s="1" customFormat="1" ht="60" customHeight="1" spans="1:11">
      <c r="A8" s="8">
        <v>6</v>
      </c>
      <c r="B8" s="8" t="s">
        <v>376</v>
      </c>
      <c r="C8" s="8" t="s">
        <v>377</v>
      </c>
      <c r="D8" s="8"/>
      <c r="E8" s="8" t="s">
        <v>39</v>
      </c>
      <c r="F8" s="8">
        <v>8</v>
      </c>
      <c r="G8" s="9"/>
      <c r="H8" s="8"/>
      <c r="I8" s="8"/>
      <c r="J8" s="13" t="s">
        <v>375</v>
      </c>
      <c r="K8" s="13"/>
    </row>
    <row r="9" s="1" customFormat="1" ht="60" customHeight="1" spans="1:11">
      <c r="A9" s="8">
        <v>7</v>
      </c>
      <c r="B9" s="8" t="s">
        <v>378</v>
      </c>
      <c r="C9" s="8" t="s">
        <v>154</v>
      </c>
      <c r="D9" s="8"/>
      <c r="E9" s="8" t="s">
        <v>39</v>
      </c>
      <c r="F9" s="8">
        <v>20</v>
      </c>
      <c r="G9" s="9"/>
      <c r="H9" s="8"/>
      <c r="I9" s="8"/>
      <c r="J9" s="13" t="s">
        <v>375</v>
      </c>
      <c r="K9" s="13"/>
    </row>
    <row r="10" s="1" customFormat="1" ht="60" customHeight="1" spans="1:11">
      <c r="A10" s="8">
        <v>8</v>
      </c>
      <c r="B10" s="8" t="s">
        <v>379</v>
      </c>
      <c r="C10" s="8" t="s">
        <v>380</v>
      </c>
      <c r="D10" s="8"/>
      <c r="E10" s="8" t="s">
        <v>39</v>
      </c>
      <c r="F10" s="8">
        <v>10</v>
      </c>
      <c r="G10" s="9"/>
      <c r="H10" s="8"/>
      <c r="I10" s="8"/>
      <c r="J10" s="13" t="s">
        <v>375</v>
      </c>
      <c r="K10" s="13"/>
    </row>
    <row r="11" s="1" customFormat="1" ht="60" customHeight="1" spans="1:11">
      <c r="A11" s="8">
        <v>9</v>
      </c>
      <c r="B11" s="8" t="s">
        <v>381</v>
      </c>
      <c r="C11" s="10" t="s">
        <v>154</v>
      </c>
      <c r="D11" s="10"/>
      <c r="E11" s="8" t="s">
        <v>39</v>
      </c>
      <c r="F11" s="8">
        <v>16</v>
      </c>
      <c r="G11" s="9"/>
      <c r="H11" s="8"/>
      <c r="I11" s="8"/>
      <c r="J11" s="13" t="s">
        <v>137</v>
      </c>
      <c r="K11" s="13"/>
    </row>
    <row r="12" s="1" customFormat="1" ht="60" customHeight="1" spans="1:11">
      <c r="A12" s="8">
        <v>10</v>
      </c>
      <c r="B12" s="8" t="s">
        <v>382</v>
      </c>
      <c r="C12" s="8" t="s">
        <v>383</v>
      </c>
      <c r="D12" s="8"/>
      <c r="E12" s="8" t="s">
        <v>39</v>
      </c>
      <c r="F12" s="8">
        <v>8</v>
      </c>
      <c r="G12" s="9"/>
      <c r="H12" s="8"/>
      <c r="I12" s="8"/>
      <c r="J12" s="13"/>
      <c r="K12" s="13"/>
    </row>
    <row r="13" s="1" customFormat="1" ht="60" customHeight="1" spans="1:11">
      <c r="A13" s="8">
        <v>11</v>
      </c>
      <c r="B13" s="8" t="s">
        <v>384</v>
      </c>
      <c r="C13" s="8" t="s">
        <v>385</v>
      </c>
      <c r="D13" s="8"/>
      <c r="E13" s="8" t="s">
        <v>39</v>
      </c>
      <c r="F13" s="8">
        <v>2</v>
      </c>
      <c r="G13" s="9"/>
      <c r="H13" s="8"/>
      <c r="I13" s="8"/>
      <c r="J13" s="13"/>
      <c r="K13" s="13"/>
    </row>
    <row r="14" s="1" customFormat="1" ht="60" customHeight="1" spans="1:11">
      <c r="A14" s="8">
        <v>12</v>
      </c>
      <c r="B14" s="8" t="s">
        <v>386</v>
      </c>
      <c r="C14" s="8" t="s">
        <v>387</v>
      </c>
      <c r="D14" s="8"/>
      <c r="E14" s="8" t="s">
        <v>39</v>
      </c>
      <c r="F14" s="8">
        <v>2</v>
      </c>
      <c r="G14" s="9"/>
      <c r="H14" s="8"/>
      <c r="I14" s="8"/>
      <c r="J14" s="13"/>
      <c r="K14" s="13"/>
    </row>
    <row r="15" s="1" customFormat="1" ht="60" customHeight="1" spans="1:11">
      <c r="A15" s="8">
        <v>13</v>
      </c>
      <c r="B15" s="8" t="s">
        <v>388</v>
      </c>
      <c r="C15" s="8" t="s">
        <v>389</v>
      </c>
      <c r="D15" s="8"/>
      <c r="E15" s="8" t="s">
        <v>39</v>
      </c>
      <c r="F15" s="8">
        <v>6</v>
      </c>
      <c r="G15" s="9"/>
      <c r="H15" s="8"/>
      <c r="I15" s="8"/>
      <c r="J15" s="13"/>
      <c r="K15" s="13"/>
    </row>
    <row r="16" s="1" customFormat="1" ht="60" customHeight="1" spans="1:11">
      <c r="A16" s="8">
        <v>14</v>
      </c>
      <c r="B16" s="8" t="s">
        <v>390</v>
      </c>
      <c r="C16" s="8" t="s">
        <v>162</v>
      </c>
      <c r="D16" s="8"/>
      <c r="E16" s="8" t="s">
        <v>39</v>
      </c>
      <c r="F16" s="8">
        <v>60</v>
      </c>
      <c r="G16" s="9"/>
      <c r="H16" s="8"/>
      <c r="I16" s="8"/>
      <c r="J16" s="13" t="s">
        <v>137</v>
      </c>
      <c r="K16" s="13"/>
    </row>
    <row r="17" s="1" customFormat="1" ht="60" customHeight="1" spans="1:11">
      <c r="A17" s="8">
        <v>15</v>
      </c>
      <c r="B17" s="8" t="s">
        <v>391</v>
      </c>
      <c r="C17" s="8" t="s">
        <v>377</v>
      </c>
      <c r="D17" s="8"/>
      <c r="E17" s="8" t="s">
        <v>39</v>
      </c>
      <c r="F17" s="8">
        <v>20</v>
      </c>
      <c r="G17" s="9"/>
      <c r="H17" s="8"/>
      <c r="I17" s="8"/>
      <c r="J17" s="13"/>
      <c r="K17" s="13"/>
    </row>
    <row r="18" s="1" customFormat="1" ht="60" customHeight="1" spans="1:11">
      <c r="A18" s="8">
        <v>16</v>
      </c>
      <c r="B18" s="8" t="s">
        <v>392</v>
      </c>
      <c r="C18" s="8" t="s">
        <v>174</v>
      </c>
      <c r="D18" s="8"/>
      <c r="E18" s="8" t="s">
        <v>39</v>
      </c>
      <c r="F18" s="8">
        <v>20</v>
      </c>
      <c r="G18" s="9"/>
      <c r="H18" s="8"/>
      <c r="I18" s="8"/>
      <c r="J18" s="13"/>
      <c r="K18" s="13"/>
    </row>
    <row r="19" s="1" customFormat="1" ht="60" customHeight="1" spans="1:11">
      <c r="A19" s="8">
        <v>17</v>
      </c>
      <c r="B19" s="8" t="s">
        <v>393</v>
      </c>
      <c r="C19" s="8" t="s">
        <v>394</v>
      </c>
      <c r="D19" s="8"/>
      <c r="E19" s="8" t="s">
        <v>115</v>
      </c>
      <c r="F19" s="8">
        <v>10</v>
      </c>
      <c r="G19" s="9"/>
      <c r="H19" s="8"/>
      <c r="I19" s="8"/>
      <c r="J19" s="13"/>
      <c r="K19" s="13"/>
    </row>
    <row r="20" s="1" customFormat="1" ht="60" customHeight="1" spans="1:11">
      <c r="A20" s="8">
        <v>18</v>
      </c>
      <c r="B20" s="8" t="s">
        <v>395</v>
      </c>
      <c r="C20" s="8" t="s">
        <v>396</v>
      </c>
      <c r="D20" s="8"/>
      <c r="E20" s="8" t="s">
        <v>115</v>
      </c>
      <c r="F20" s="8">
        <v>6</v>
      </c>
      <c r="G20" s="9"/>
      <c r="H20" s="8"/>
      <c r="I20" s="8"/>
      <c r="J20" s="13"/>
      <c r="K20" s="13"/>
    </row>
    <row r="21" s="1" customFormat="1" ht="60" customHeight="1" spans="1:11">
      <c r="A21" s="8">
        <v>19</v>
      </c>
      <c r="B21" s="8" t="s">
        <v>397</v>
      </c>
      <c r="C21" s="8" t="s">
        <v>398</v>
      </c>
      <c r="D21" s="8"/>
      <c r="E21" s="8" t="s">
        <v>39</v>
      </c>
      <c r="F21" s="8">
        <v>6</v>
      </c>
      <c r="G21" s="9"/>
      <c r="H21" s="8"/>
      <c r="I21" s="8"/>
      <c r="J21" s="13"/>
      <c r="K21" s="13"/>
    </row>
    <row r="22" s="1" customFormat="1" ht="60" customHeight="1" spans="1:11">
      <c r="A22" s="8">
        <v>20</v>
      </c>
      <c r="B22" s="8" t="s">
        <v>399</v>
      </c>
      <c r="C22" s="8" t="s">
        <v>400</v>
      </c>
      <c r="D22" s="8"/>
      <c r="E22" s="8" t="s">
        <v>104</v>
      </c>
      <c r="F22" s="8">
        <v>20</v>
      </c>
      <c r="G22" s="9"/>
      <c r="H22" s="8"/>
      <c r="I22" s="8"/>
      <c r="J22" s="13"/>
      <c r="K22" s="13"/>
    </row>
    <row r="23" s="1" customFormat="1" ht="60" customHeight="1" spans="1:11">
      <c r="A23" s="8">
        <v>21</v>
      </c>
      <c r="B23" s="8" t="s">
        <v>401</v>
      </c>
      <c r="C23" s="8" t="s">
        <v>162</v>
      </c>
      <c r="D23" s="8"/>
      <c r="E23" s="8" t="s">
        <v>39</v>
      </c>
      <c r="F23" s="8">
        <v>4</v>
      </c>
      <c r="G23" s="9"/>
      <c r="H23" s="8"/>
      <c r="I23" s="8"/>
      <c r="J23" s="13"/>
      <c r="K23" s="13"/>
    </row>
    <row r="24" s="1" customFormat="1" ht="60" customHeight="1" spans="1:11">
      <c r="A24" s="8">
        <v>22</v>
      </c>
      <c r="B24" s="8" t="s">
        <v>402</v>
      </c>
      <c r="C24" s="10" t="s">
        <v>403</v>
      </c>
      <c r="D24" s="10"/>
      <c r="E24" s="8" t="s">
        <v>115</v>
      </c>
      <c r="F24" s="8">
        <v>14</v>
      </c>
      <c r="G24" s="9"/>
      <c r="H24" s="8"/>
      <c r="I24" s="14"/>
      <c r="J24" s="13"/>
      <c r="K24" s="13"/>
    </row>
    <row r="25" s="1" customFormat="1" ht="60" customHeight="1" spans="1:11">
      <c r="A25" s="8">
        <v>23</v>
      </c>
      <c r="B25" s="8" t="s">
        <v>404</v>
      </c>
      <c r="C25" s="8" t="s">
        <v>405</v>
      </c>
      <c r="D25" s="8"/>
      <c r="E25" s="8" t="s">
        <v>39</v>
      </c>
      <c r="F25" s="8">
        <v>10</v>
      </c>
      <c r="G25" s="9"/>
      <c r="H25" s="8"/>
      <c r="I25" s="14"/>
      <c r="J25" s="13"/>
      <c r="K25" s="13"/>
    </row>
    <row r="26" s="1" customFormat="1" ht="60" customHeight="1" spans="1:11">
      <c r="A26" s="8">
        <v>24</v>
      </c>
      <c r="B26" s="8" t="s">
        <v>406</v>
      </c>
      <c r="C26" s="8" t="s">
        <v>407</v>
      </c>
      <c r="D26" s="8"/>
      <c r="E26" s="8" t="s">
        <v>39</v>
      </c>
      <c r="F26" s="8">
        <v>6</v>
      </c>
      <c r="G26" s="9"/>
      <c r="H26" s="8"/>
      <c r="I26" s="15"/>
      <c r="J26" s="16" t="s">
        <v>408</v>
      </c>
      <c r="K26" s="13"/>
    </row>
    <row r="27" s="1" customFormat="1" ht="60" customHeight="1" spans="1:11">
      <c r="A27" s="8">
        <v>25</v>
      </c>
      <c r="B27" s="8" t="s">
        <v>406</v>
      </c>
      <c r="C27" s="8" t="s">
        <v>409</v>
      </c>
      <c r="D27" s="8"/>
      <c r="E27" s="8" t="s">
        <v>39</v>
      </c>
      <c r="F27" s="8">
        <v>4</v>
      </c>
      <c r="G27" s="9"/>
      <c r="H27" s="8"/>
      <c r="I27" s="15"/>
      <c r="J27" s="16" t="s">
        <v>408</v>
      </c>
      <c r="K27" s="13"/>
    </row>
    <row r="28" s="1" customFormat="1" ht="60" customHeight="1" spans="1:11">
      <c r="A28" s="8">
        <v>26</v>
      </c>
      <c r="B28" s="8" t="s">
        <v>406</v>
      </c>
      <c r="C28" s="8" t="s">
        <v>410</v>
      </c>
      <c r="D28" s="8"/>
      <c r="E28" s="8" t="s">
        <v>39</v>
      </c>
      <c r="F28" s="8">
        <v>2</v>
      </c>
      <c r="G28" s="9"/>
      <c r="H28" s="8"/>
      <c r="I28" s="15"/>
      <c r="J28" s="16" t="s">
        <v>408</v>
      </c>
      <c r="K28" s="13"/>
    </row>
    <row r="29" s="1" customFormat="1" ht="60" customHeight="1" spans="1:11">
      <c r="A29" s="8">
        <v>27</v>
      </c>
      <c r="B29" s="8" t="s">
        <v>411</v>
      </c>
      <c r="C29" s="8" t="s">
        <v>412</v>
      </c>
      <c r="D29" s="8"/>
      <c r="E29" s="8" t="s">
        <v>104</v>
      </c>
      <c r="F29" s="8">
        <v>20</v>
      </c>
      <c r="G29" s="9"/>
      <c r="H29" s="8"/>
      <c r="I29" s="14"/>
      <c r="J29" s="13"/>
      <c r="K29" s="13"/>
    </row>
    <row r="30" s="1" customFormat="1" ht="60" customHeight="1" spans="1:11">
      <c r="A30" s="8">
        <v>28</v>
      </c>
      <c r="B30" s="8" t="s">
        <v>413</v>
      </c>
      <c r="C30" s="8" t="s">
        <v>414</v>
      </c>
      <c r="D30" s="8"/>
      <c r="E30" s="8" t="s">
        <v>104</v>
      </c>
      <c r="F30" s="8">
        <v>10</v>
      </c>
      <c r="G30" s="9"/>
      <c r="H30" s="8"/>
      <c r="I30" s="14"/>
      <c r="J30" s="13"/>
      <c r="K30" s="13"/>
    </row>
    <row r="31" s="1" customFormat="1" ht="60" customHeight="1" spans="1:11">
      <c r="A31" s="8">
        <v>29</v>
      </c>
      <c r="B31" s="8" t="s">
        <v>415</v>
      </c>
      <c r="C31" s="8" t="s">
        <v>416</v>
      </c>
      <c r="D31" s="8"/>
      <c r="E31" s="8" t="s">
        <v>104</v>
      </c>
      <c r="F31" s="8">
        <v>6</v>
      </c>
      <c r="G31" s="9"/>
      <c r="H31" s="8"/>
      <c r="I31" s="14"/>
      <c r="J31" s="13"/>
      <c r="K31" s="13"/>
    </row>
    <row r="32" s="1" customFormat="1" ht="60" customHeight="1" spans="1:11">
      <c r="A32" s="8">
        <v>30</v>
      </c>
      <c r="B32" s="8" t="s">
        <v>417</v>
      </c>
      <c r="C32" s="8" t="s">
        <v>200</v>
      </c>
      <c r="D32" s="8"/>
      <c r="E32" s="8" t="s">
        <v>104</v>
      </c>
      <c r="F32" s="8">
        <v>2</v>
      </c>
      <c r="G32" s="9"/>
      <c r="H32" s="8"/>
      <c r="I32" s="14"/>
      <c r="J32" s="13"/>
      <c r="K32" s="13"/>
    </row>
    <row r="33" s="1" customFormat="1" ht="60" customHeight="1" spans="1:11">
      <c r="A33" s="8">
        <v>31</v>
      </c>
      <c r="B33" s="8" t="s">
        <v>418</v>
      </c>
      <c r="C33" s="8" t="s">
        <v>162</v>
      </c>
      <c r="D33" s="8"/>
      <c r="E33" s="8" t="s">
        <v>104</v>
      </c>
      <c r="F33" s="8">
        <v>6</v>
      </c>
      <c r="G33" s="9"/>
      <c r="H33" s="8"/>
      <c r="I33" s="14"/>
      <c r="J33" s="13"/>
      <c r="K33" s="13"/>
    </row>
    <row r="34" s="1" customFormat="1" ht="60" customHeight="1" spans="1:11">
      <c r="A34" s="8">
        <v>32</v>
      </c>
      <c r="B34" s="8" t="s">
        <v>419</v>
      </c>
      <c r="C34" s="8" t="s">
        <v>420</v>
      </c>
      <c r="D34" s="8"/>
      <c r="E34" s="8" t="s">
        <v>39</v>
      </c>
      <c r="F34" s="8">
        <v>4</v>
      </c>
      <c r="G34" s="9"/>
      <c r="H34" s="8"/>
      <c r="I34" s="14"/>
      <c r="J34" s="13"/>
      <c r="K34" s="13"/>
    </row>
    <row r="35" s="1" customFormat="1" ht="60" customHeight="1" spans="1:11">
      <c r="A35" s="8">
        <v>33</v>
      </c>
      <c r="B35" s="8" t="s">
        <v>421</v>
      </c>
      <c r="C35" s="8" t="s">
        <v>422</v>
      </c>
      <c r="D35" s="8"/>
      <c r="E35" s="8" t="s">
        <v>39</v>
      </c>
      <c r="F35" s="8">
        <v>10</v>
      </c>
      <c r="G35" s="9"/>
      <c r="H35" s="8"/>
      <c r="I35" s="14"/>
      <c r="J35" s="13"/>
      <c r="K35" s="13"/>
    </row>
    <row r="36" s="1" customFormat="1" ht="60" customHeight="1" spans="1:11">
      <c r="A36" s="8">
        <v>34</v>
      </c>
      <c r="B36" s="8" t="s">
        <v>423</v>
      </c>
      <c r="C36" s="8" t="s">
        <v>409</v>
      </c>
      <c r="D36" s="8"/>
      <c r="E36" s="8" t="s">
        <v>39</v>
      </c>
      <c r="F36" s="8">
        <v>8</v>
      </c>
      <c r="G36" s="9"/>
      <c r="H36" s="8"/>
      <c r="I36" s="14"/>
      <c r="J36" s="13"/>
      <c r="K36" s="13"/>
    </row>
    <row r="37" s="1" customFormat="1" ht="60" customHeight="1" spans="1:11">
      <c r="A37" s="8">
        <v>35</v>
      </c>
      <c r="B37" s="8" t="s">
        <v>423</v>
      </c>
      <c r="C37" s="8" t="s">
        <v>410</v>
      </c>
      <c r="D37" s="8"/>
      <c r="E37" s="8" t="s">
        <v>39</v>
      </c>
      <c r="F37" s="8">
        <v>4</v>
      </c>
      <c r="G37" s="9"/>
      <c r="H37" s="8"/>
      <c r="I37" s="14"/>
      <c r="J37" s="13"/>
      <c r="K37" s="13"/>
    </row>
    <row r="38" s="1" customFormat="1" ht="60" customHeight="1" spans="1:11">
      <c r="A38" s="8">
        <v>36</v>
      </c>
      <c r="B38" s="8" t="s">
        <v>423</v>
      </c>
      <c r="C38" s="8" t="s">
        <v>407</v>
      </c>
      <c r="D38" s="8"/>
      <c r="E38" s="8" t="s">
        <v>39</v>
      </c>
      <c r="F38" s="8">
        <v>12</v>
      </c>
      <c r="G38" s="9"/>
      <c r="H38" s="8"/>
      <c r="I38" s="14"/>
      <c r="J38" s="13"/>
      <c r="K38" s="13"/>
    </row>
    <row r="39" s="1" customFormat="1" ht="60" customHeight="1" spans="1:12">
      <c r="A39" s="8">
        <v>37</v>
      </c>
      <c r="B39" s="8" t="s">
        <v>424</v>
      </c>
      <c r="C39" s="8" t="s">
        <v>164</v>
      </c>
      <c r="D39" s="8"/>
      <c r="E39" s="8" t="s">
        <v>425</v>
      </c>
      <c r="F39" s="8">
        <v>30</v>
      </c>
      <c r="G39" s="9"/>
      <c r="H39" s="8"/>
      <c r="I39" s="14"/>
      <c r="J39" s="17" t="s">
        <v>76</v>
      </c>
      <c r="K39" s="18"/>
      <c r="L39" s="19"/>
    </row>
    <row r="40" s="1" customFormat="1" ht="60" customHeight="1" spans="1:11">
      <c r="A40" s="8">
        <v>38</v>
      </c>
      <c r="B40" s="8" t="s">
        <v>424</v>
      </c>
      <c r="C40" s="8" t="s">
        <v>313</v>
      </c>
      <c r="D40" s="8"/>
      <c r="E40" s="8" t="s">
        <v>425</v>
      </c>
      <c r="F40" s="8">
        <v>30</v>
      </c>
      <c r="G40" s="9"/>
      <c r="H40" s="8"/>
      <c r="I40" s="14"/>
      <c r="J40" s="17" t="s">
        <v>76</v>
      </c>
      <c r="K40" s="13"/>
    </row>
    <row r="41" s="1" customFormat="1" ht="60" customHeight="1" spans="1:11">
      <c r="A41" s="8">
        <v>39</v>
      </c>
      <c r="B41" s="8" t="s">
        <v>426</v>
      </c>
      <c r="C41" s="8" t="s">
        <v>427</v>
      </c>
      <c r="D41" s="8"/>
      <c r="E41" s="8" t="s">
        <v>425</v>
      </c>
      <c r="F41" s="8">
        <v>12</v>
      </c>
      <c r="G41" s="9"/>
      <c r="H41" s="8"/>
      <c r="I41" s="14"/>
      <c r="J41" s="17" t="s">
        <v>76</v>
      </c>
      <c r="K41" s="13"/>
    </row>
    <row r="42" s="1" customFormat="1" ht="60" customHeight="1" spans="1:11">
      <c r="A42" s="8">
        <v>40</v>
      </c>
      <c r="B42" s="8" t="s">
        <v>428</v>
      </c>
      <c r="C42" s="8" t="s">
        <v>429</v>
      </c>
      <c r="D42" s="8"/>
      <c r="E42" s="8" t="s">
        <v>425</v>
      </c>
      <c r="F42" s="8">
        <v>12</v>
      </c>
      <c r="G42" s="9"/>
      <c r="H42" s="8"/>
      <c r="I42" s="14"/>
      <c r="J42" s="17" t="s">
        <v>76</v>
      </c>
      <c r="K42" s="13"/>
    </row>
    <row r="43" s="1" customFormat="1" ht="60" customHeight="1" spans="1:11">
      <c r="A43" s="8">
        <v>41</v>
      </c>
      <c r="B43" s="8" t="s">
        <v>430</v>
      </c>
      <c r="C43" s="8" t="s">
        <v>431</v>
      </c>
      <c r="D43" s="8"/>
      <c r="E43" s="8" t="s">
        <v>79</v>
      </c>
      <c r="F43" s="8">
        <v>1</v>
      </c>
      <c r="G43" s="9"/>
      <c r="H43" s="8"/>
      <c r="I43" s="14"/>
      <c r="J43" s="13"/>
      <c r="K43" s="13"/>
    </row>
    <row r="44" s="1" customFormat="1" ht="60" customHeight="1" spans="1:11">
      <c r="A44" s="8">
        <v>42</v>
      </c>
      <c r="B44" s="8" t="s">
        <v>432</v>
      </c>
      <c r="C44" s="8" t="s">
        <v>433</v>
      </c>
      <c r="D44" s="8"/>
      <c r="E44" s="8" t="s">
        <v>115</v>
      </c>
      <c r="F44" s="8">
        <v>4</v>
      </c>
      <c r="G44" s="9"/>
      <c r="H44" s="8"/>
      <c r="I44" s="14"/>
      <c r="J44" s="13"/>
      <c r="K44" s="13"/>
    </row>
    <row r="45" s="1" customFormat="1" ht="60" customHeight="1" spans="1:11">
      <c r="A45" s="8">
        <v>43</v>
      </c>
      <c r="B45" s="8" t="s">
        <v>434</v>
      </c>
      <c r="C45" s="8" t="s">
        <v>435</v>
      </c>
      <c r="D45" s="8"/>
      <c r="E45" s="8" t="s">
        <v>115</v>
      </c>
      <c r="F45" s="8">
        <v>2</v>
      </c>
      <c r="G45" s="9"/>
      <c r="H45" s="8"/>
      <c r="I45" s="14"/>
      <c r="J45" s="13" t="s">
        <v>375</v>
      </c>
      <c r="K45" s="13"/>
    </row>
    <row r="46" s="1" customFormat="1" ht="60" customHeight="1" spans="1:11">
      <c r="A46" s="8">
        <v>44</v>
      </c>
      <c r="B46" s="8" t="s">
        <v>436</v>
      </c>
      <c r="C46" s="8" t="s">
        <v>437</v>
      </c>
      <c r="D46" s="8"/>
      <c r="E46" s="8" t="s">
        <v>39</v>
      </c>
      <c r="F46" s="8">
        <v>30</v>
      </c>
      <c r="G46" s="9"/>
      <c r="H46" s="8"/>
      <c r="I46" s="15"/>
      <c r="J46" s="13"/>
      <c r="K46" s="13"/>
    </row>
    <row r="47" s="1" customFormat="1" ht="60" customHeight="1" spans="1:11">
      <c r="A47" s="8">
        <v>45</v>
      </c>
      <c r="B47" s="8" t="s">
        <v>438</v>
      </c>
      <c r="C47" s="8" t="s">
        <v>439</v>
      </c>
      <c r="D47" s="8"/>
      <c r="E47" s="8" t="s">
        <v>39</v>
      </c>
      <c r="F47" s="8">
        <v>30</v>
      </c>
      <c r="G47" s="9"/>
      <c r="H47" s="8"/>
      <c r="I47" s="15"/>
      <c r="J47" s="13"/>
      <c r="K47" s="13"/>
    </row>
    <row r="48" s="1" customFormat="1" ht="60" customHeight="1" spans="1:11">
      <c r="A48" s="8">
        <v>46</v>
      </c>
      <c r="B48" s="8" t="s">
        <v>440</v>
      </c>
      <c r="C48" s="8" t="s">
        <v>441</v>
      </c>
      <c r="D48" s="8"/>
      <c r="E48" s="8" t="s">
        <v>39</v>
      </c>
      <c r="F48" s="8">
        <v>30</v>
      </c>
      <c r="G48" s="9"/>
      <c r="H48" s="8"/>
      <c r="I48" s="15"/>
      <c r="J48" s="13"/>
      <c r="K48" s="13"/>
    </row>
    <row r="49" s="1" customFormat="1" ht="60" customHeight="1" spans="1:11">
      <c r="A49" s="8">
        <v>47</v>
      </c>
      <c r="B49" s="8" t="s">
        <v>442</v>
      </c>
      <c r="C49" s="8" t="s">
        <v>443</v>
      </c>
      <c r="D49" s="8"/>
      <c r="E49" s="8" t="s">
        <v>39</v>
      </c>
      <c r="F49" s="8">
        <v>60</v>
      </c>
      <c r="G49" s="9"/>
      <c r="H49" s="8"/>
      <c r="I49" s="15"/>
      <c r="J49" s="13"/>
      <c r="K49" s="13"/>
    </row>
    <row r="50" s="1" customFormat="1" ht="60" customHeight="1" spans="1:11">
      <c r="A50" s="8">
        <v>48</v>
      </c>
      <c r="B50" s="8" t="s">
        <v>444</v>
      </c>
      <c r="C50" s="8" t="s">
        <v>445</v>
      </c>
      <c r="D50" s="8"/>
      <c r="E50" s="8" t="s">
        <v>39</v>
      </c>
      <c r="F50" s="8">
        <v>40</v>
      </c>
      <c r="G50" s="9"/>
      <c r="H50" s="8"/>
      <c r="I50" s="15"/>
      <c r="J50" s="9" t="s">
        <v>375</v>
      </c>
      <c r="K50" s="13"/>
    </row>
    <row r="51" s="1" customFormat="1" ht="60" customHeight="1" spans="1:11">
      <c r="A51" s="8">
        <v>49</v>
      </c>
      <c r="B51" s="8" t="s">
        <v>446</v>
      </c>
      <c r="C51" s="8" t="s">
        <v>447</v>
      </c>
      <c r="D51" s="8"/>
      <c r="E51" s="8" t="s">
        <v>39</v>
      </c>
      <c r="F51" s="8">
        <v>30</v>
      </c>
      <c r="G51" s="9"/>
      <c r="H51" s="8"/>
      <c r="I51" s="15"/>
      <c r="J51" s="9" t="s">
        <v>375</v>
      </c>
      <c r="K51" s="13"/>
    </row>
    <row r="52" s="1" customFormat="1" ht="60" customHeight="1" spans="1:11">
      <c r="A52" s="8">
        <v>50</v>
      </c>
      <c r="B52" s="8" t="s">
        <v>448</v>
      </c>
      <c r="C52" s="8" t="s">
        <v>449</v>
      </c>
      <c r="D52" s="8"/>
      <c r="E52" s="8" t="s">
        <v>39</v>
      </c>
      <c r="F52" s="8">
        <v>30</v>
      </c>
      <c r="G52" s="9"/>
      <c r="H52" s="8"/>
      <c r="I52" s="15"/>
      <c r="J52" s="9" t="s">
        <v>375</v>
      </c>
      <c r="K52" s="13"/>
    </row>
    <row r="53" s="1" customFormat="1" ht="60" customHeight="1" spans="1:11">
      <c r="A53" s="8">
        <v>51</v>
      </c>
      <c r="B53" s="8" t="s">
        <v>450</v>
      </c>
      <c r="C53" s="8" t="s">
        <v>451</v>
      </c>
      <c r="D53" s="8"/>
      <c r="E53" s="8" t="s">
        <v>39</v>
      </c>
      <c r="F53" s="8">
        <v>10</v>
      </c>
      <c r="G53" s="9"/>
      <c r="H53" s="8"/>
      <c r="I53" s="15"/>
      <c r="J53" s="9" t="s">
        <v>375</v>
      </c>
      <c r="K53" s="13"/>
    </row>
    <row r="54" s="1" customFormat="1" ht="60" customHeight="1" spans="1:11">
      <c r="A54" s="8">
        <v>52</v>
      </c>
      <c r="B54" s="8" t="s">
        <v>452</v>
      </c>
      <c r="C54" s="8" t="s">
        <v>453</v>
      </c>
      <c r="D54" s="8"/>
      <c r="E54" s="8" t="s">
        <v>39</v>
      </c>
      <c r="F54" s="8">
        <v>2</v>
      </c>
      <c r="G54" s="9"/>
      <c r="H54" s="8"/>
      <c r="I54" s="14"/>
      <c r="J54" s="13"/>
      <c r="K54" s="13"/>
    </row>
    <row r="55" s="1" customFormat="1" ht="60" customHeight="1" spans="1:11">
      <c r="A55" s="8">
        <v>53</v>
      </c>
      <c r="B55" s="11" t="s">
        <v>454</v>
      </c>
      <c r="C55" s="8" t="s">
        <v>455</v>
      </c>
      <c r="D55" s="8"/>
      <c r="E55" s="8" t="s">
        <v>39</v>
      </c>
      <c r="F55" s="8">
        <v>3</v>
      </c>
      <c r="G55" s="9"/>
      <c r="H55" s="8"/>
      <c r="I55" s="15"/>
      <c r="J55" s="13" t="s">
        <v>137</v>
      </c>
      <c r="K55" s="13"/>
    </row>
    <row r="56" s="1" customFormat="1" ht="60" customHeight="1" spans="1:11">
      <c r="A56" s="8">
        <v>54</v>
      </c>
      <c r="B56" s="11" t="s">
        <v>454</v>
      </c>
      <c r="C56" s="8" t="s">
        <v>456</v>
      </c>
      <c r="D56" s="8"/>
      <c r="E56" s="8" t="s">
        <v>39</v>
      </c>
      <c r="F56" s="8">
        <v>4</v>
      </c>
      <c r="G56" s="9"/>
      <c r="H56" s="8"/>
      <c r="I56" s="15"/>
      <c r="J56" s="13" t="s">
        <v>137</v>
      </c>
      <c r="K56" s="13"/>
    </row>
    <row r="57" s="1" customFormat="1" ht="60" customHeight="1" spans="1:11">
      <c r="A57" s="8">
        <v>55</v>
      </c>
      <c r="B57" s="11" t="s">
        <v>454</v>
      </c>
      <c r="C57" s="8" t="s">
        <v>457</v>
      </c>
      <c r="D57" s="8"/>
      <c r="E57" s="8" t="s">
        <v>39</v>
      </c>
      <c r="F57" s="8">
        <v>4</v>
      </c>
      <c r="G57" s="9"/>
      <c r="H57" s="8"/>
      <c r="I57" s="15"/>
      <c r="J57" s="13" t="s">
        <v>137</v>
      </c>
      <c r="K57" s="13"/>
    </row>
    <row r="58" s="1" customFormat="1" ht="60" customHeight="1" spans="1:11">
      <c r="A58" s="8">
        <v>56</v>
      </c>
      <c r="B58" s="8" t="s">
        <v>458</v>
      </c>
      <c r="C58" s="8" t="s">
        <v>459</v>
      </c>
      <c r="D58" s="8"/>
      <c r="E58" s="8" t="s">
        <v>39</v>
      </c>
      <c r="F58" s="8">
        <v>4</v>
      </c>
      <c r="G58" s="9"/>
      <c r="H58" s="8"/>
      <c r="I58" s="14"/>
      <c r="J58" s="13"/>
      <c r="K58" s="13"/>
    </row>
    <row r="59" s="1" customFormat="1" ht="60" customHeight="1" spans="1:11">
      <c r="A59" s="8">
        <v>57</v>
      </c>
      <c r="B59" s="8" t="s">
        <v>460</v>
      </c>
      <c r="C59" s="8" t="s">
        <v>459</v>
      </c>
      <c r="D59" s="8"/>
      <c r="E59" s="8" t="s">
        <v>39</v>
      </c>
      <c r="F59" s="8">
        <v>3</v>
      </c>
      <c r="G59" s="9"/>
      <c r="H59" s="8"/>
      <c r="I59" s="15"/>
      <c r="J59" s="13"/>
      <c r="K59" s="13"/>
    </row>
    <row r="60" s="1" customFormat="1" ht="60" customHeight="1" spans="1:11">
      <c r="A60" s="8">
        <v>58</v>
      </c>
      <c r="B60" s="8" t="s">
        <v>460</v>
      </c>
      <c r="C60" s="8" t="s">
        <v>335</v>
      </c>
      <c r="D60" s="8"/>
      <c r="E60" s="8" t="s">
        <v>39</v>
      </c>
      <c r="F60" s="8">
        <v>3</v>
      </c>
      <c r="G60" s="9"/>
      <c r="H60" s="8"/>
      <c r="I60" s="15"/>
      <c r="J60" s="13"/>
      <c r="K60" s="13"/>
    </row>
    <row r="61" s="1" customFormat="1" ht="60" customHeight="1" spans="1:11">
      <c r="A61" s="8">
        <v>59</v>
      </c>
      <c r="B61" s="8" t="s">
        <v>461</v>
      </c>
      <c r="C61" s="8" t="s">
        <v>462</v>
      </c>
      <c r="D61" s="8"/>
      <c r="E61" s="8" t="s">
        <v>39</v>
      </c>
      <c r="F61" s="8">
        <v>3</v>
      </c>
      <c r="G61" s="9"/>
      <c r="H61" s="8"/>
      <c r="I61" s="15"/>
      <c r="J61" s="13"/>
      <c r="K61" s="13"/>
    </row>
    <row r="62" s="1" customFormat="1" ht="60" customHeight="1" spans="1:11">
      <c r="A62" s="8">
        <v>60</v>
      </c>
      <c r="B62" s="8" t="s">
        <v>463</v>
      </c>
      <c r="C62" s="8" t="s">
        <v>464</v>
      </c>
      <c r="D62" s="8"/>
      <c r="E62" s="8" t="s">
        <v>465</v>
      </c>
      <c r="F62" s="8">
        <v>100</v>
      </c>
      <c r="G62" s="9"/>
      <c r="H62" s="8"/>
      <c r="I62" s="14"/>
      <c r="J62" s="13"/>
      <c r="K62" s="13"/>
    </row>
    <row r="63" s="1" customFormat="1" ht="60" customHeight="1" spans="1:11">
      <c r="A63" s="8">
        <v>61</v>
      </c>
      <c r="B63" s="8" t="s">
        <v>466</v>
      </c>
      <c r="C63" s="8" t="s">
        <v>431</v>
      </c>
      <c r="D63" s="8"/>
      <c r="E63" s="8" t="s">
        <v>146</v>
      </c>
      <c r="F63" s="8">
        <v>10</v>
      </c>
      <c r="G63" s="9"/>
      <c r="H63" s="8"/>
      <c r="I63" s="14"/>
      <c r="J63" s="13"/>
      <c r="K63" s="13"/>
    </row>
    <row r="64" s="1" customFormat="1" ht="60" customHeight="1" spans="1:11">
      <c r="A64" s="8">
        <v>62</v>
      </c>
      <c r="B64" s="8" t="s">
        <v>467</v>
      </c>
      <c r="C64" s="8" t="s">
        <v>89</v>
      </c>
      <c r="D64" s="8"/>
      <c r="E64" s="8" t="s">
        <v>465</v>
      </c>
      <c r="F64" s="8">
        <v>10</v>
      </c>
      <c r="G64" s="9"/>
      <c r="H64" s="8"/>
      <c r="I64" s="14"/>
      <c r="J64" s="13"/>
      <c r="K64" s="13"/>
    </row>
    <row r="65" s="1" customFormat="1" ht="60" customHeight="1" spans="1:11">
      <c r="A65" s="8">
        <v>63</v>
      </c>
      <c r="B65" s="8" t="s">
        <v>468</v>
      </c>
      <c r="C65" s="8" t="s">
        <v>431</v>
      </c>
      <c r="D65" s="8"/>
      <c r="E65" s="8" t="s">
        <v>146</v>
      </c>
      <c r="F65" s="8">
        <v>10</v>
      </c>
      <c r="G65" s="9"/>
      <c r="H65" s="8"/>
      <c r="I65" s="14"/>
      <c r="J65" s="13"/>
      <c r="K65" s="13"/>
    </row>
    <row r="66" s="1" customFormat="1" ht="60" customHeight="1" spans="1:11">
      <c r="A66" s="8">
        <v>64</v>
      </c>
      <c r="B66" s="9" t="s">
        <v>469</v>
      </c>
      <c r="C66" s="8" t="s">
        <v>383</v>
      </c>
      <c r="D66" s="8"/>
      <c r="E66" s="9" t="s">
        <v>39</v>
      </c>
      <c r="F66" s="9">
        <v>10</v>
      </c>
      <c r="G66" s="9"/>
      <c r="H66" s="8"/>
      <c r="I66" s="9" t="str">
        <f>_xlfn.DISPIMG("ID_9049E96462334C4D8A790A779E7491E0",1)</f>
        <v>=DISPIMG("ID_9049E96462334C4D8A790A779E7491E0",1)</v>
      </c>
      <c r="J66" s="13"/>
      <c r="K66" s="13"/>
    </row>
    <row r="67" s="1" customFormat="1" ht="60" customHeight="1" spans="1:11">
      <c r="A67" s="8">
        <v>65</v>
      </c>
      <c r="B67" s="9" t="s">
        <v>470</v>
      </c>
      <c r="C67" s="9" t="s">
        <v>89</v>
      </c>
      <c r="D67" s="9"/>
      <c r="E67" s="9" t="s">
        <v>39</v>
      </c>
      <c r="F67" s="9">
        <v>4</v>
      </c>
      <c r="G67" s="9"/>
      <c r="H67" s="8"/>
      <c r="I67" s="9" t="str">
        <f>_xlfn.DISPIMG("ID_8A5FD6C042714A8593773F935FF6937C",1)</f>
        <v>=DISPIMG("ID_8A5FD6C042714A8593773F935FF6937C",1)</v>
      </c>
      <c r="J67" s="13"/>
      <c r="K67" s="13"/>
    </row>
    <row r="68" s="1" customFormat="1" ht="60" customHeight="1" spans="1:11">
      <c r="A68" s="8">
        <v>66</v>
      </c>
      <c r="B68" s="9" t="s">
        <v>471</v>
      </c>
      <c r="C68" s="9" t="s">
        <v>431</v>
      </c>
      <c r="D68" s="9"/>
      <c r="E68" s="9" t="s">
        <v>39</v>
      </c>
      <c r="F68" s="9">
        <v>8</v>
      </c>
      <c r="G68" s="9"/>
      <c r="H68" s="8"/>
      <c r="I68" s="9"/>
      <c r="J68" s="13"/>
      <c r="K68" s="13"/>
    </row>
    <row r="69" s="1" customFormat="1" ht="60" customHeight="1" spans="1:11">
      <c r="A69" s="8">
        <v>67</v>
      </c>
      <c r="B69" s="9" t="s">
        <v>472</v>
      </c>
      <c r="C69" s="9" t="s">
        <v>473</v>
      </c>
      <c r="D69" s="9"/>
      <c r="E69" s="9" t="s">
        <v>39</v>
      </c>
      <c r="F69" s="9">
        <v>2</v>
      </c>
      <c r="G69" s="9"/>
      <c r="H69" s="8"/>
      <c r="I69" s="9" t="str">
        <f>_xlfn.DISPIMG("ID_A536175C2BF241DC95E44DBAC0D4477C",1)</f>
        <v>=DISPIMG("ID_A536175C2BF241DC95E44DBAC0D4477C",1)</v>
      </c>
      <c r="J69" s="13"/>
      <c r="K69" s="13"/>
    </row>
    <row r="70" s="1" customFormat="1" ht="60" customHeight="1" spans="1:11">
      <c r="A70" s="8">
        <v>68</v>
      </c>
      <c r="B70" s="9" t="s">
        <v>474</v>
      </c>
      <c r="C70" s="9" t="s">
        <v>475</v>
      </c>
      <c r="D70" s="9"/>
      <c r="E70" s="9" t="s">
        <v>39</v>
      </c>
      <c r="F70" s="9">
        <v>10</v>
      </c>
      <c r="G70" s="9"/>
      <c r="H70" s="8"/>
      <c r="I70" s="9" t="str">
        <f>_xlfn.DISPIMG("ID_57C9E3E307E44C9B8CA2DDBAFFCF64AC",1)</f>
        <v>=DISPIMG("ID_57C9E3E307E44C9B8CA2DDBAFFCF64AC",1)</v>
      </c>
      <c r="J70" s="16" t="s">
        <v>476</v>
      </c>
      <c r="K70" s="13"/>
    </row>
    <row r="71" s="1" customFormat="1" ht="60" customHeight="1" spans="1:11">
      <c r="A71" s="8">
        <v>69</v>
      </c>
      <c r="B71" s="9" t="s">
        <v>477</v>
      </c>
      <c r="C71" s="8" t="s">
        <v>478</v>
      </c>
      <c r="D71" s="8"/>
      <c r="E71" s="9" t="s">
        <v>39</v>
      </c>
      <c r="F71" s="9">
        <v>10</v>
      </c>
      <c r="G71" s="9"/>
      <c r="H71" s="8"/>
      <c r="I71" s="13"/>
      <c r="J71" s="13" t="s">
        <v>137</v>
      </c>
      <c r="K71" s="13"/>
    </row>
    <row r="72" s="1" customFormat="1" ht="60" customHeight="1" spans="1:11">
      <c r="A72" s="8">
        <v>70</v>
      </c>
      <c r="B72" s="9" t="s">
        <v>477</v>
      </c>
      <c r="C72" s="8" t="s">
        <v>405</v>
      </c>
      <c r="D72" s="8"/>
      <c r="E72" s="9" t="s">
        <v>39</v>
      </c>
      <c r="F72" s="9">
        <v>15</v>
      </c>
      <c r="G72" s="9"/>
      <c r="H72" s="8"/>
      <c r="I72" s="13"/>
      <c r="J72" s="13" t="s">
        <v>137</v>
      </c>
      <c r="K72" s="13"/>
    </row>
    <row r="73" s="1" customFormat="1" ht="60" customHeight="1" spans="1:11">
      <c r="A73" s="8">
        <v>71</v>
      </c>
      <c r="B73" s="9" t="s">
        <v>477</v>
      </c>
      <c r="C73" s="8" t="s">
        <v>407</v>
      </c>
      <c r="D73" s="8"/>
      <c r="E73" s="9" t="s">
        <v>39</v>
      </c>
      <c r="F73" s="9">
        <v>30</v>
      </c>
      <c r="G73" s="9"/>
      <c r="H73" s="8"/>
      <c r="I73" s="13"/>
      <c r="J73" s="13" t="s">
        <v>137</v>
      </c>
      <c r="K73" s="13"/>
    </row>
    <row r="74" s="1" customFormat="1" ht="60" customHeight="1" spans="1:11">
      <c r="A74" s="8">
        <v>72</v>
      </c>
      <c r="B74" s="9" t="s">
        <v>477</v>
      </c>
      <c r="C74" s="8" t="s">
        <v>409</v>
      </c>
      <c r="D74" s="8"/>
      <c r="E74" s="9" t="s">
        <v>39</v>
      </c>
      <c r="F74" s="9">
        <v>20</v>
      </c>
      <c r="G74" s="9"/>
      <c r="H74" s="8"/>
      <c r="I74" s="13"/>
      <c r="J74" s="13" t="s">
        <v>137</v>
      </c>
      <c r="K74" s="13"/>
    </row>
    <row r="75" s="1" customFormat="1" ht="60" customHeight="1" spans="1:11">
      <c r="A75" s="8">
        <v>73</v>
      </c>
      <c r="B75" s="9" t="s">
        <v>479</v>
      </c>
      <c r="C75" s="8" t="s">
        <v>480</v>
      </c>
      <c r="D75" s="8"/>
      <c r="E75" s="9" t="s">
        <v>39</v>
      </c>
      <c r="F75" s="9">
        <v>4</v>
      </c>
      <c r="G75" s="9"/>
      <c r="H75" s="8"/>
      <c r="I75" s="9"/>
      <c r="J75" s="13" t="s">
        <v>375</v>
      </c>
      <c r="K75" s="13"/>
    </row>
    <row r="76" s="1" customFormat="1" ht="60" customHeight="1" spans="1:11">
      <c r="A76" s="8">
        <v>74</v>
      </c>
      <c r="B76" s="9" t="s">
        <v>481</v>
      </c>
      <c r="C76" s="9" t="s">
        <v>482</v>
      </c>
      <c r="D76" s="9"/>
      <c r="E76" s="9" t="s">
        <v>39</v>
      </c>
      <c r="F76" s="9">
        <v>2</v>
      </c>
      <c r="G76" s="9"/>
      <c r="H76" s="8"/>
      <c r="I76" s="9"/>
      <c r="J76" s="13" t="s">
        <v>375</v>
      </c>
      <c r="K76" s="13"/>
    </row>
    <row r="77" s="1" customFormat="1" ht="60" customHeight="1" spans="1:11">
      <c r="A77" s="8">
        <v>75</v>
      </c>
      <c r="B77" s="9" t="s">
        <v>483</v>
      </c>
      <c r="C77" s="9" t="s">
        <v>484</v>
      </c>
      <c r="D77" s="9"/>
      <c r="E77" s="9" t="s">
        <v>39</v>
      </c>
      <c r="F77" s="9">
        <v>30</v>
      </c>
      <c r="G77" s="9"/>
      <c r="H77" s="8"/>
      <c r="I77" s="9"/>
      <c r="J77" s="13" t="s">
        <v>137</v>
      </c>
      <c r="K77" s="13"/>
    </row>
    <row r="78" s="1" customFormat="1" ht="60" customHeight="1" spans="1:11">
      <c r="A78" s="8">
        <v>76</v>
      </c>
      <c r="B78" s="9" t="s">
        <v>485</v>
      </c>
      <c r="C78" s="9" t="s">
        <v>484</v>
      </c>
      <c r="D78" s="9"/>
      <c r="E78" s="9" t="s">
        <v>39</v>
      </c>
      <c r="F78" s="9">
        <v>20</v>
      </c>
      <c r="G78" s="9"/>
      <c r="H78" s="8"/>
      <c r="I78" s="9"/>
      <c r="J78" s="13" t="s">
        <v>137</v>
      </c>
      <c r="K78" s="13"/>
    </row>
    <row r="79" s="1" customFormat="1" ht="60" customHeight="1" spans="1:11">
      <c r="A79" s="8">
        <v>77</v>
      </c>
      <c r="B79" s="9" t="s">
        <v>486</v>
      </c>
      <c r="C79" s="9" t="s">
        <v>487</v>
      </c>
      <c r="D79" s="9"/>
      <c r="E79" s="9" t="s">
        <v>39</v>
      </c>
      <c r="F79" s="9">
        <v>4</v>
      </c>
      <c r="G79" s="9"/>
      <c r="H79" s="8"/>
      <c r="I79" s="9"/>
      <c r="J79" s="13"/>
      <c r="K79" s="13"/>
    </row>
    <row r="80" s="1" customFormat="1" ht="60" customHeight="1" spans="1:11">
      <c r="A80" s="8">
        <v>78</v>
      </c>
      <c r="B80" s="9" t="s">
        <v>488</v>
      </c>
      <c r="C80" s="9" t="s">
        <v>89</v>
      </c>
      <c r="D80" s="9"/>
      <c r="E80" s="9" t="s">
        <v>39</v>
      </c>
      <c r="F80" s="9">
        <v>4</v>
      </c>
      <c r="G80" s="9"/>
      <c r="H80" s="8"/>
      <c r="I80" s="9"/>
      <c r="J80" s="13"/>
      <c r="K80" s="13"/>
    </row>
    <row r="81" s="1" customFormat="1" ht="60" customHeight="1" spans="1:11">
      <c r="A81" s="8">
        <v>79</v>
      </c>
      <c r="B81" s="9" t="s">
        <v>489</v>
      </c>
      <c r="C81" s="9" t="s">
        <v>490</v>
      </c>
      <c r="D81" s="9"/>
      <c r="E81" s="9" t="s">
        <v>39</v>
      </c>
      <c r="F81" s="9">
        <v>2</v>
      </c>
      <c r="G81" s="9"/>
      <c r="H81" s="8"/>
      <c r="I81" s="9"/>
      <c r="J81" s="13"/>
      <c r="K81" s="13"/>
    </row>
    <row r="82" s="1" customFormat="1" ht="66" customHeight="1" spans="1:11">
      <c r="A82" s="8">
        <v>80</v>
      </c>
      <c r="B82" s="9" t="s">
        <v>491</v>
      </c>
      <c r="C82" s="16" t="s">
        <v>492</v>
      </c>
      <c r="D82" s="9"/>
      <c r="E82" s="9" t="s">
        <v>39</v>
      </c>
      <c r="F82" s="9">
        <v>2</v>
      </c>
      <c r="G82" s="9"/>
      <c r="H82" s="8"/>
      <c r="I82" s="9"/>
      <c r="J82" s="13"/>
      <c r="K82" s="13"/>
    </row>
    <row r="83" s="1" customFormat="1" ht="64" customHeight="1" spans="1:11">
      <c r="A83" s="8">
        <v>81</v>
      </c>
      <c r="B83" s="16" t="s">
        <v>493</v>
      </c>
      <c r="C83" s="9" t="s">
        <v>494</v>
      </c>
      <c r="D83" s="9"/>
      <c r="E83" s="9" t="s">
        <v>39</v>
      </c>
      <c r="F83" s="9">
        <v>30</v>
      </c>
      <c r="G83" s="9"/>
      <c r="H83" s="8"/>
      <c r="I83" s="9"/>
      <c r="J83" s="13"/>
      <c r="K83" s="13"/>
    </row>
    <row r="84" s="1" customFormat="1" ht="64" customHeight="1" spans="1:11">
      <c r="A84" s="8">
        <v>82</v>
      </c>
      <c r="B84" s="9" t="s">
        <v>188</v>
      </c>
      <c r="C84" s="9" t="s">
        <v>495</v>
      </c>
      <c r="D84" s="9"/>
      <c r="E84" s="9" t="s">
        <v>39</v>
      </c>
      <c r="F84" s="9">
        <v>8</v>
      </c>
      <c r="G84" s="9"/>
      <c r="H84" s="8"/>
      <c r="I84" s="9"/>
      <c r="J84" s="9" t="s">
        <v>375</v>
      </c>
      <c r="K84" s="13"/>
    </row>
    <row r="85" s="1" customFormat="1" ht="64" customHeight="1" spans="1:11">
      <c r="A85" s="8">
        <v>83</v>
      </c>
      <c r="B85" s="9" t="s">
        <v>496</v>
      </c>
      <c r="C85" s="9" t="s">
        <v>497</v>
      </c>
      <c r="D85" s="9"/>
      <c r="E85" s="9" t="s">
        <v>39</v>
      </c>
      <c r="F85" s="9">
        <v>2</v>
      </c>
      <c r="G85" s="9"/>
      <c r="H85" s="8"/>
      <c r="I85" s="9"/>
      <c r="J85" s="9" t="s">
        <v>375</v>
      </c>
      <c r="K85" s="13"/>
    </row>
    <row r="86" s="1" customFormat="1" ht="64" customHeight="1" spans="1:11">
      <c r="A86" s="8">
        <v>84</v>
      </c>
      <c r="B86" s="9" t="s">
        <v>498</v>
      </c>
      <c r="C86" s="9" t="s">
        <v>459</v>
      </c>
      <c r="D86" s="9"/>
      <c r="E86" s="9" t="s">
        <v>146</v>
      </c>
      <c r="F86" s="9">
        <v>6</v>
      </c>
      <c r="G86" s="9"/>
      <c r="H86" s="8"/>
      <c r="I86" s="9"/>
      <c r="J86" s="13"/>
      <c r="K86" s="13"/>
    </row>
    <row r="87" s="1" customFormat="1" ht="64" customHeight="1" spans="1:11">
      <c r="A87" s="8">
        <v>85</v>
      </c>
      <c r="B87" s="9" t="s">
        <v>499</v>
      </c>
      <c r="C87" s="9" t="s">
        <v>500</v>
      </c>
      <c r="D87" s="9"/>
      <c r="E87" s="9" t="s">
        <v>110</v>
      </c>
      <c r="F87" s="9">
        <v>3</v>
      </c>
      <c r="G87" s="9"/>
      <c r="H87" s="8"/>
      <c r="I87" s="9"/>
      <c r="J87" s="13"/>
      <c r="K87" s="13"/>
    </row>
    <row r="88" s="1" customFormat="1" ht="64" customHeight="1" spans="1:11">
      <c r="A88" s="8">
        <v>86</v>
      </c>
      <c r="B88" s="9" t="s">
        <v>501</v>
      </c>
      <c r="C88" s="9" t="s">
        <v>270</v>
      </c>
      <c r="D88" s="9"/>
      <c r="E88" s="9" t="s">
        <v>36</v>
      </c>
      <c r="F88" s="9">
        <v>10</v>
      </c>
      <c r="G88" s="9"/>
      <c r="H88" s="8"/>
      <c r="I88" s="9"/>
      <c r="J88" s="13"/>
      <c r="K88" s="13"/>
    </row>
    <row r="89" s="1" customFormat="1" ht="64" customHeight="1" spans="1:11">
      <c r="A89" s="8">
        <v>87</v>
      </c>
      <c r="B89" s="9" t="s">
        <v>502</v>
      </c>
      <c r="C89" s="9" t="s">
        <v>164</v>
      </c>
      <c r="D89" s="9"/>
      <c r="E89" s="9" t="s">
        <v>104</v>
      </c>
      <c r="F89" s="9">
        <v>2</v>
      </c>
      <c r="G89" s="9"/>
      <c r="H89" s="8"/>
      <c r="I89" s="9"/>
      <c r="J89" s="13"/>
      <c r="K89" s="13"/>
    </row>
    <row r="90" s="1" customFormat="1" ht="64" customHeight="1" spans="1:11">
      <c r="A90" s="8">
        <v>88</v>
      </c>
      <c r="B90" s="9" t="s">
        <v>503</v>
      </c>
      <c r="C90" s="9" t="s">
        <v>504</v>
      </c>
      <c r="D90" s="9"/>
      <c r="E90" s="9" t="s">
        <v>104</v>
      </c>
      <c r="F90" s="9">
        <v>2</v>
      </c>
      <c r="G90" s="9"/>
      <c r="H90" s="8"/>
      <c r="I90" s="9"/>
      <c r="J90" s="13"/>
      <c r="K90" s="13"/>
    </row>
    <row r="91" s="1" customFormat="1" ht="42" customHeight="1" spans="1:11">
      <c r="A91" s="20" t="s">
        <v>30</v>
      </c>
      <c r="B91" s="21"/>
      <c r="C91" s="21"/>
      <c r="D91" s="21"/>
      <c r="E91" s="21"/>
      <c r="F91" s="22"/>
      <c r="G91" s="23"/>
      <c r="H91" s="24"/>
      <c r="I91" s="9"/>
      <c r="J91" s="13"/>
      <c r="K91" s="13"/>
    </row>
    <row r="92" ht="40" customHeight="1" spans="1:11">
      <c r="A92" s="25" t="s">
        <v>505</v>
      </c>
      <c r="B92" s="25"/>
      <c r="C92" s="25"/>
      <c r="D92" s="25"/>
      <c r="E92" s="25"/>
      <c r="F92" s="25"/>
      <c r="G92" s="25"/>
      <c r="H92" s="25"/>
      <c r="I92" s="25"/>
      <c r="J92" s="25"/>
      <c r="K92" s="25"/>
    </row>
  </sheetData>
  <mergeCells count="4">
    <mergeCell ref="A1:J1"/>
    <mergeCell ref="A91:F91"/>
    <mergeCell ref="G91:H91"/>
    <mergeCell ref="A92:K92"/>
  </mergeCells>
  <pageMargins left="1" right="1" top="1" bottom="1" header="0.5" footer="0.5"/>
  <pageSetup paperSize="9" orientation="landscape" horizontalDpi="600"/>
  <headerFooter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�� 
</file>

<file path=customXml/item2.xml>�� 
</file>

<file path=customXml/itemProps1.xml><?xml version="1.0" encoding="utf-8"?>
<ds:datastoreItem xmlns:ds="http://schemas.openxmlformats.org/officeDocument/2006/customXml" ds:itemID="{06C82605-B75B-4693-9329-32AAD527C692}">
  <ds:schemaRefs/>
</ds:datastoreItem>
</file>

<file path=customXml/itemProps2.xml><?xml version="1.0" encoding="utf-8"?>
<ds:datastoreItem xmlns:ds="http://schemas.openxmlformats.org/officeDocument/2006/customXml" ds:itemID="{224D003E-15C9-4FFE-AB16-9E66474EAE4E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WPS Office WWO_wpscloud_20241125222743-7c0b87ea20</Application>
  <HeadingPairs>
    <vt:vector size="2" baseType="variant">
      <vt:variant>
        <vt:lpstr>工作表</vt:lpstr>
      </vt:variant>
      <vt:variant>
        <vt:i4>7</vt:i4>
      </vt:variant>
    </vt:vector>
  </HeadingPairs>
  <TitlesOfParts>
    <vt:vector size="7" baseType="lpstr">
      <vt:lpstr>餐饮部筹开厨房专用电器采购清单</vt:lpstr>
      <vt:lpstr>餐饮部楼面物资采购清单</vt:lpstr>
      <vt:lpstr>餐饮部包厢布草采购清单</vt:lpstr>
      <vt:lpstr>餐饮部包厢、自助玻瓷器皿采购清单</vt:lpstr>
      <vt:lpstr>餐饮部自助餐厅设备采购清单</vt:lpstr>
      <vt:lpstr>餐饮部厨房玻瓷物资采购清单</vt:lpstr>
      <vt:lpstr>餐饮部厨房筹开物资采购清单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唐芷萱</cp:lastModifiedBy>
  <dcterms:created xsi:type="dcterms:W3CDTF">2024-12-08T16:07:00Z</dcterms:created>
  <dcterms:modified xsi:type="dcterms:W3CDTF">2025-01-02T02:06:30Z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49F007332865441BA54429B85FF5CEA9_13</vt:lpwstr>
  </property>
  <property fmtid="{D5CDD505-2E9C-101B-9397-08002B2CF9AE}" pid="3" name="KSOProductBuildVer">
    <vt:lpwstr>2052-12.1.0.19302</vt:lpwstr>
  </property>
</Properties>
</file>