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firstSheet="2" activeTab="6"/>
  </bookViews>
  <sheets>
    <sheet name="餐饮部筹开物资专用电器采购清单" sheetId="3" r:id="rId1"/>
    <sheet name="餐饮部自助餐、包厢物资采购清单（餐具器皿，低值易耗品）" sheetId="15" r:id="rId2"/>
    <sheet name="餐饮部包厢布草采购清单" sheetId="16" r:id="rId3"/>
    <sheet name="餐饮部楼面物资采购清单" sheetId="7" r:id="rId4"/>
    <sheet name="餐饮部自助餐厅水吧台设备清单" sheetId="13" r:id="rId5"/>
    <sheet name="餐饮部厨房玻瓷采购清单" sheetId="11" r:id="rId6"/>
    <sheet name="餐饮部厨房物资采购清单" sheetId="12" r:id="rId7"/>
  </sheets>
  <definedNames>
    <definedName name="_xlnm.Print_Titles" localSheetId="4">餐饮部自助餐厅水吧台设备清单!#REF!</definedName>
    <definedName name="_xlnm.Print_Titles" localSheetId="6">餐饮部厨房物资采购清单!$2:$2</definedName>
    <definedName name="_xlnm.Print_Titles" localSheetId="3">餐饮部楼面物资采购清单!$2:$2</definedName>
    <definedName name="_xlnm.Print_Titles" localSheetId="0">餐饮部筹开物资专用电器采购清单!$2:$2</definedName>
    <definedName name="_xlnm.Print_Titles" localSheetId="5">餐饮部厨房玻瓷采购清单!$2:$2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9049E96462334C4D8A790A779E7491E0" descr="锅垫"/>
        <xdr:cNvPicPr/>
      </xdr:nvPicPr>
      <xdr:blipFill>
        <a:blip r:embed="rId1"/>
        <a:stretch>
          <a:fillRect/>
        </a:stretch>
      </xdr:blipFill>
      <xdr:spPr>
        <a:xfrm>
          <a:off x="0" y="0"/>
          <a:ext cx="5781675" cy="6000750"/>
        </a:xfrm>
        <a:prstGeom prst="rect">
          <a:avLst/>
        </a:prstGeom>
      </xdr:spPr>
    </xdr:pic>
  </etc:cellImage>
  <etc:cellImage>
    <xdr:pic>
      <xdr:nvPicPr>
        <xdr:cNvPr id="10" name="ID_57C9E3E307E44C9B8CA2DDBAFFCF64AC" descr="粉 筒"/>
        <xdr:cNvPicPr/>
      </xdr:nvPicPr>
      <xdr:blipFill>
        <a:blip r:embed="rId2"/>
        <a:stretch>
          <a:fillRect/>
        </a:stretch>
      </xdr:blipFill>
      <xdr:spPr>
        <a:xfrm>
          <a:off x="0" y="0"/>
          <a:ext cx="5667375" cy="5029200"/>
        </a:xfrm>
        <a:prstGeom prst="rect">
          <a:avLst/>
        </a:prstGeom>
      </xdr:spPr>
    </xdr:pic>
  </etc:cellImage>
  <etc:cellImage>
    <xdr:pic>
      <xdr:nvPicPr>
        <xdr:cNvPr id="8" name="ID_A536175C2BF241DC95E44DBAC0D4477C" descr="60锅"/>
        <xdr:cNvPicPr/>
      </xdr:nvPicPr>
      <xdr:blipFill>
        <a:blip r:embed="rId3"/>
        <a:stretch>
          <a:fillRect/>
        </a:stretch>
      </xdr:blipFill>
      <xdr:spPr>
        <a:xfrm>
          <a:off x="0" y="0"/>
          <a:ext cx="3429000" cy="3429000"/>
        </a:xfrm>
        <a:prstGeom prst="rect">
          <a:avLst/>
        </a:prstGeom>
      </xdr:spPr>
    </xdr:pic>
  </etc:cellImage>
  <etc:cellImage>
    <xdr:pic>
      <xdr:nvPicPr>
        <xdr:cNvPr id="22" name="ID_8A5FD6C042714A8593773F935FF6937C" descr="砧板围"/>
        <xdr:cNvPicPr/>
      </xdr:nvPicPr>
      <xdr:blipFill>
        <a:blip r:embed="rId4"/>
        <a:stretch>
          <a:fillRect/>
        </a:stretch>
      </xdr:blipFill>
      <xdr:spPr>
        <a:xfrm>
          <a:off x="0" y="0"/>
          <a:ext cx="5048250" cy="48006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<sst xmlns="http://schemas.openxmlformats.org/spreadsheetml/2006/main" count="1154" uniqueCount="582">
  <si>
    <t xml:space="preserve">南岳灵芝山庄餐饮部专用电器采购清单
                                                                                </t>
  </si>
  <si>
    <r>
      <rPr>
        <b/>
        <sz val="12"/>
        <color theme="1"/>
        <rFont val="宋体"/>
        <charset val="134"/>
        <scheme val="minor"/>
      </rPr>
      <t xml:space="preserve"> 
</t>
    </r>
    <r>
      <rPr>
        <b/>
        <sz val="12"/>
        <color rgb="FF000000"/>
        <rFont val="宋体"/>
        <charset val="134"/>
        <scheme val="minor"/>
      </rPr>
      <t>序号</t>
    </r>
  </si>
  <si>
    <t xml:space="preserve">
产品内容</t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</si>
  <si>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规格尺寸</t>
    </r>
  </si>
  <si>
    <t>品牌</t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</si>
  <si>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单位</t>
    </r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</si>
  <si>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总需求量</t>
    </r>
  </si>
  <si>
    <t xml:space="preserve">
单价（元）</t>
  </si>
  <si>
    <t xml:space="preserve">
总金额（元）</t>
  </si>
  <si>
    <t xml:space="preserve">
图片</t>
  </si>
  <si>
    <t>产品参数</t>
  </si>
  <si>
    <t>备注</t>
  </si>
  <si>
    <t>包房毛巾柜</t>
  </si>
  <si>
    <t>冷热款15B-2LR  
 18L</t>
  </si>
  <si>
    <t>台</t>
  </si>
  <si>
    <r>
      <rPr>
        <sz val="12"/>
        <color rgb="FF11192D"/>
        <rFont val="PingFangSC-Medium"/>
        <charset val="134"/>
      </rPr>
      <t>100-240V</t>
    </r>
    <r>
      <rPr>
        <sz val="12"/>
        <color rgb="FF11192D"/>
        <rFont val="宋体"/>
        <charset val="134"/>
      </rPr>
      <t>通用</t>
    </r>
    <r>
      <rPr>
        <sz val="12"/>
        <color rgb="FF11192D"/>
        <rFont val="PingFangSC-Medium"/>
        <charset val="134"/>
      </rPr>
      <t xml:space="preserve">
180W
18L</t>
    </r>
  </si>
  <si>
    <t>洗碗间双门消毒柜</t>
  </si>
  <si>
    <t>RTP910</t>
  </si>
  <si>
    <t>不锈钢外壳</t>
  </si>
  <si>
    <t>备餐消毒柜</t>
  </si>
  <si>
    <t>定制</t>
  </si>
  <si>
    <t>不锈钢外壳
消毒带工作台的一体式</t>
  </si>
  <si>
    <t>酒水、饮品冷藏柜单门</t>
  </si>
  <si>
    <t>600*600*1850</t>
  </si>
  <si>
    <r>
      <rPr>
        <sz val="12"/>
        <color rgb="FF11192D"/>
        <rFont val="宋体"/>
        <charset val="134"/>
      </rPr>
      <t>常温</t>
    </r>
    <r>
      <rPr>
        <sz val="12"/>
        <color rgb="FF11192D"/>
        <rFont val="PingFangSC-Medium"/>
        <charset val="134"/>
      </rPr>
      <t xml:space="preserve"> </t>
    </r>
    <r>
      <rPr>
        <sz val="12"/>
        <color rgb="FF11192D"/>
        <rFont val="宋体"/>
        <charset val="134"/>
      </rPr>
      <t>冷藏</t>
    </r>
    <r>
      <rPr>
        <sz val="12"/>
        <color rgb="FF11192D"/>
        <rFont val="PingFangSC-Medium"/>
        <charset val="134"/>
      </rPr>
      <t xml:space="preserve"> </t>
    </r>
    <r>
      <rPr>
        <sz val="12"/>
        <color rgb="FF11192D"/>
        <rFont val="宋体"/>
        <charset val="134"/>
      </rPr>
      <t>风冷</t>
    </r>
  </si>
  <si>
    <t>厨房制冰机</t>
  </si>
  <si>
    <t>150KG      带净水器</t>
  </si>
  <si>
    <t xml:space="preserve">
不锈钢外壳
水冷,风冷
分体式1200W</t>
  </si>
  <si>
    <t>咖啡电动磨豆机</t>
  </si>
  <si>
    <t xml:space="preserve">610N   </t>
  </si>
  <si>
    <t xml:space="preserve"> 净重量：3.5KG
 外包尺寸：365×150×250mm</t>
  </si>
  <si>
    <t>12寸半自动切片机</t>
  </si>
  <si>
    <t>12寸</t>
  </si>
  <si>
    <t>料理机</t>
  </si>
  <si>
    <t>013A</t>
  </si>
  <si>
    <t>小计</t>
  </si>
  <si>
    <t>备注：1.图片仅供参考  2.因后期经营需要，部分物资会根据实际情况有所增减</t>
  </si>
  <si>
    <r>
      <rPr>
        <b/>
        <sz val="16"/>
        <color theme="1"/>
        <rFont val="宋体"/>
        <charset val="134"/>
        <scheme val="minor"/>
      </rPr>
      <t xml:space="preserve">南岳灵芝山庄餐饮部自助餐、包厢物资采购清单            
                                                                                    </t>
    </r>
    <r>
      <rPr>
        <sz val="11"/>
        <color theme="1"/>
        <rFont val="宋体"/>
        <charset val="134"/>
        <scheme val="minor"/>
      </rPr>
      <t xml:space="preserve"> </t>
    </r>
  </si>
  <si>
    <t>大玻璃烟灰缸</t>
  </si>
  <si>
    <t>YJK-10352-2</t>
  </si>
  <si>
    <t>个</t>
  </si>
  <si>
    <t>玻璃茶杯</t>
  </si>
  <si>
    <t>400ml带柄带内胆</t>
  </si>
  <si>
    <t>无铅玻璃</t>
  </si>
  <si>
    <t>400ml带柄
不带内胆</t>
  </si>
  <si>
    <t>飘逸壶</t>
  </si>
  <si>
    <t>带底座、6杯</t>
  </si>
  <si>
    <t>套</t>
  </si>
  <si>
    <t>咖啡勺</t>
  </si>
  <si>
    <t>11.5cm</t>
  </si>
  <si>
    <t>把</t>
  </si>
  <si>
    <t>304食品级</t>
  </si>
  <si>
    <t>天鹅果插桶</t>
  </si>
  <si>
    <t>不锈钢</t>
  </si>
  <si>
    <t>小果叉</t>
  </si>
  <si>
    <t>12cm不锈钢</t>
  </si>
  <si>
    <t>宴会介杯带盖</t>
  </si>
  <si>
    <t>莹玉瓷</t>
  </si>
  <si>
    <t>餐刀</t>
  </si>
  <si>
    <t>西餐自助专用</t>
  </si>
  <si>
    <t>餐叉</t>
  </si>
  <si>
    <t>牛油刀</t>
  </si>
  <si>
    <t>石头文亮光苏菲碟骨质瓷</t>
  </si>
  <si>
    <t>11寸</t>
  </si>
  <si>
    <t>骨质瓷</t>
  </si>
  <si>
    <t>石头文亮光香巾碟骨质瓷</t>
  </si>
  <si>
    <t>5寸</t>
  </si>
  <si>
    <t>石头文亮光骨碟骨质瓷</t>
  </si>
  <si>
    <t>8.5寸</t>
  </si>
  <si>
    <t>石头文亮光翅碗骨质瓷</t>
  </si>
  <si>
    <t>4.5寸</t>
  </si>
  <si>
    <t>石头文亮光翅更骨质瓷</t>
  </si>
  <si>
    <t>包厢专用</t>
  </si>
  <si>
    <t>石头文亮光茶杯碟骨质瓷</t>
  </si>
  <si>
    <t>石头文亮光茶杯骨质瓷</t>
  </si>
  <si>
    <t>石头文亮光筷架骨质瓷</t>
  </si>
  <si>
    <t>石头文亮光酱汁碟骨质瓷</t>
  </si>
  <si>
    <t>私筷
金粕彩文</t>
  </si>
  <si>
    <t>27cm</t>
  </si>
  <si>
    <t>双</t>
  </si>
  <si>
    <t>公筷
汉白玉咖啡</t>
  </si>
  <si>
    <t>石头文亮光烟灰缸骨质瓷</t>
  </si>
  <si>
    <t>3寸</t>
  </si>
  <si>
    <t>进口水晶高脚饮料杯</t>
  </si>
  <si>
    <t>进口水晶红酒杯</t>
  </si>
  <si>
    <t>CJ6146</t>
  </si>
  <si>
    <t>莹玉瓷取餐盘白瓷</t>
  </si>
  <si>
    <t>8寸</t>
  </si>
  <si>
    <t>10寸</t>
  </si>
  <si>
    <t>釉中彩白牡丹香巾碟骨质瓷</t>
  </si>
  <si>
    <t>6.5寸</t>
  </si>
  <si>
    <t>釉中彩白牡丹骨碟骨质瓷</t>
  </si>
  <si>
    <t>7.5寸</t>
  </si>
  <si>
    <t>釉中彩白牡丹翅碗骨质瓷</t>
  </si>
  <si>
    <t>4.75寸</t>
  </si>
  <si>
    <t>莹玉瓷翅更白色</t>
  </si>
  <si>
    <t>16cm</t>
  </si>
  <si>
    <t>釉中彩白牡丹茶杯骨质瓷</t>
  </si>
  <si>
    <t>10cm</t>
  </si>
  <si>
    <t>釉中彩白牡丹筷架骨质瓷</t>
  </si>
  <si>
    <t>三用</t>
  </si>
  <si>
    <t>私筷
金米白彩文</t>
  </si>
  <si>
    <t>公筷汉白玉咖啡</t>
  </si>
  <si>
    <t>宴会、全日制</t>
  </si>
  <si>
    <t>釉中彩烟灰缸骨质瓷</t>
  </si>
  <si>
    <t>亚克力扎壶</t>
  </si>
  <si>
    <t>YD-1500ml</t>
  </si>
  <si>
    <t>食品级</t>
  </si>
  <si>
    <t>八角杯饮料杯</t>
  </si>
  <si>
    <t>JS1001-4</t>
  </si>
  <si>
    <t>啤酒杯</t>
  </si>
  <si>
    <t>石纹粥碗汤粉碗</t>
  </si>
  <si>
    <t>5.5寸</t>
  </si>
  <si>
    <t>不锈钢饭勺</t>
  </si>
  <si>
    <t>30cm</t>
  </si>
  <si>
    <t>美式古典杯</t>
  </si>
  <si>
    <t>7*8cm</t>
  </si>
  <si>
    <t>白酒杯</t>
  </si>
  <si>
    <t>0.2oz</t>
  </si>
  <si>
    <t>白酒分酒器</t>
  </si>
  <si>
    <t>100ml</t>
  </si>
  <si>
    <t>红酒分酒器</t>
  </si>
  <si>
    <t>500ml</t>
  </si>
  <si>
    <t>红酒醒酒器</t>
  </si>
  <si>
    <t>斜口</t>
  </si>
  <si>
    <t>分更</t>
  </si>
  <si>
    <t>25cm不锈钢</t>
  </si>
  <si>
    <t>席面更</t>
  </si>
  <si>
    <t>21cm不绣钢</t>
  </si>
  <si>
    <t>分菜叉</t>
  </si>
  <si>
    <t>不绣钢</t>
  </si>
  <si>
    <t>列汤勺</t>
  </si>
  <si>
    <t>7分不绣钢</t>
  </si>
  <si>
    <t>漏勺</t>
  </si>
  <si>
    <t>汤勺架</t>
  </si>
  <si>
    <t>双头不锈钢带碟</t>
  </si>
  <si>
    <t>兑水壶</t>
  </si>
  <si>
    <t>2.0L不绣钢内胆</t>
  </si>
  <si>
    <t>高直升杯</t>
  </si>
  <si>
    <t>13cm</t>
  </si>
  <si>
    <t>矮直升杯</t>
  </si>
  <si>
    <t>虹吸壶</t>
  </si>
  <si>
    <t>3人份</t>
  </si>
  <si>
    <t>5人份</t>
  </si>
  <si>
    <t>玻璃水壶</t>
  </si>
  <si>
    <t>2.0L</t>
  </si>
  <si>
    <t>紫砂壶</t>
  </si>
  <si>
    <t>配十个紫砂杯</t>
  </si>
  <si>
    <t>茶盘可下水</t>
  </si>
  <si>
    <t>60*25</t>
  </si>
  <si>
    <t>布菲夹</t>
  </si>
  <si>
    <t>缠枝花莲一彩苏菲碟骨质瓷</t>
  </si>
  <si>
    <t>缠枝花莲一彩香巾碟骨质瓷</t>
  </si>
  <si>
    <t>7#</t>
  </si>
  <si>
    <t>缠枝花莲一彩骨碟骨质瓷</t>
  </si>
  <si>
    <t>8#</t>
  </si>
  <si>
    <t>缠枝花莲一彩翅碗骨质瓷</t>
  </si>
  <si>
    <t>4.5#</t>
  </si>
  <si>
    <t>缠枝花莲一彩翅更骨质瓷</t>
  </si>
  <si>
    <t>14cm</t>
  </si>
  <si>
    <t>缠枝花莲一彩烟灰缸骨质瓷</t>
  </si>
  <si>
    <t>缠枝花莲一彩茶杯骨质瓷</t>
  </si>
  <si>
    <t>8cm</t>
  </si>
  <si>
    <t>缠枝花莲一彩筷架骨质瓷</t>
  </si>
  <si>
    <t>两用</t>
  </si>
  <si>
    <t>缠枝花莲一彩酱汁碟骨质瓷</t>
  </si>
  <si>
    <t>2寸</t>
  </si>
  <si>
    <t>小号奶勺</t>
  </si>
  <si>
    <t>小号</t>
  </si>
  <si>
    <t>备注：1.图片仅供参考   2.因后期经营需要，部分物资会根据实际情况有所增减</t>
  </si>
  <si>
    <r>
      <rPr>
        <b/>
        <sz val="16"/>
        <color theme="1"/>
        <rFont val="宋体"/>
        <charset val="134"/>
        <scheme val="minor"/>
      </rPr>
      <t xml:space="preserve">南岳灵芝山庄餐饮部包厢布草采购清单
                                                                             </t>
    </r>
    <r>
      <rPr>
        <sz val="12"/>
        <color theme="1"/>
        <rFont val="宋体"/>
        <charset val="134"/>
        <scheme val="minor"/>
      </rPr>
      <t xml:space="preserve"> </t>
    </r>
  </si>
  <si>
    <r>
      <rPr>
        <b/>
        <sz val="12"/>
        <color theme="1"/>
        <rFont val="宋体"/>
        <charset val="134"/>
        <scheme val="minor"/>
      </rPr>
      <t xml:space="preserve">
</t>
    </r>
    <r>
      <rPr>
        <b/>
        <sz val="12"/>
        <color rgb="FF000000"/>
        <rFont val="宋体"/>
        <charset val="134"/>
        <scheme val="minor"/>
      </rPr>
      <t>序号</t>
    </r>
  </si>
  <si>
    <t>包厢餐垫</t>
  </si>
  <si>
    <t>40cm*30cm</t>
  </si>
  <si>
    <t>块</t>
  </si>
  <si>
    <t>款式待定</t>
  </si>
  <si>
    <t>西餐餐垫</t>
  </si>
  <si>
    <t>口布</t>
  </si>
  <si>
    <t>45cm*45cm 三种颜色搭配</t>
  </si>
  <si>
    <t>擦杯布/净布
带边二种红绿</t>
  </si>
  <si>
    <t>50cm*70cm</t>
  </si>
  <si>
    <t>纯棉</t>
  </si>
  <si>
    <t>香巾</t>
  </si>
  <si>
    <t>60g白色，30cm*30cm</t>
  </si>
  <si>
    <t>备注：1.所有布草以选样为准  2.因后期经营需要，部分物资会根据实际情况有所增减</t>
  </si>
  <si>
    <t xml:space="preserve">南岳灵芝山庄餐饮部楼面物资采购清单
                                                                           </t>
  </si>
  <si>
    <t>序号</t>
  </si>
  <si>
    <t>产品内容</t>
  </si>
  <si>
    <t>规格尺寸</t>
  </si>
  <si>
    <t>单位</t>
  </si>
  <si>
    <t>总需求量</t>
  </si>
  <si>
    <t>单价（元）</t>
  </si>
  <si>
    <t>总金额（元）</t>
  </si>
  <si>
    <r>
      <rPr>
        <b/>
        <sz val="12"/>
        <color theme="1"/>
        <rFont val="Arial"/>
        <charset val="134"/>
      </rPr>
      <t xml:space="preserve">
</t>
    </r>
    <r>
      <rPr>
        <b/>
        <sz val="12"/>
        <color theme="1"/>
        <rFont val="宋体"/>
        <charset val="134"/>
      </rPr>
      <t>图片</t>
    </r>
  </si>
  <si>
    <t>水果签</t>
  </si>
  <si>
    <t>塑料材质</t>
  </si>
  <si>
    <t>盒</t>
  </si>
  <si>
    <t>茶叶储存罐</t>
  </si>
  <si>
    <t>11*16</t>
  </si>
  <si>
    <t>大中小</t>
  </si>
  <si>
    <t>承重货架</t>
  </si>
  <si>
    <t>现场确认（待定）四层平板</t>
  </si>
  <si>
    <t>304不锈钢</t>
  </si>
  <si>
    <t>平框</t>
  </si>
  <si>
    <t>49*49*10</t>
  </si>
  <si>
    <t>空格延伸框</t>
  </si>
  <si>
    <t>49*49*4.5</t>
  </si>
  <si>
    <t>杯框</t>
  </si>
  <si>
    <t>25格</t>
  </si>
  <si>
    <t>果汁杯框</t>
  </si>
  <si>
    <t>把杯杯筐</t>
  </si>
  <si>
    <t>16格</t>
  </si>
  <si>
    <t>不锈钢三层收碗碟车</t>
  </si>
  <si>
    <t>三层</t>
  </si>
  <si>
    <t>304不锈钢主体</t>
  </si>
  <si>
    <t>三层服务车</t>
  </si>
  <si>
    <t>1050*550*1000，三层，收碗，带垃圾桶</t>
  </si>
  <si>
    <t>减震不锈钢平板车</t>
  </si>
  <si>
    <t>500*900</t>
  </si>
  <si>
    <t>防滑托盘</t>
  </si>
  <si>
    <t>直径35.56cm，1520#</t>
  </si>
  <si>
    <t>圆形胶木材质</t>
  </si>
  <si>
    <t>圆托盘布</t>
  </si>
  <si>
    <t>405*560mm
1400#</t>
  </si>
  <si>
    <t>长方形胶木材质</t>
  </si>
  <si>
    <t>方托盘布</t>
  </si>
  <si>
    <t>1520#</t>
  </si>
  <si>
    <t>杯框盖</t>
  </si>
  <si>
    <t>杯框车</t>
  </si>
  <si>
    <t>538*538*200</t>
  </si>
  <si>
    <t>保温饭桶</t>
  </si>
  <si>
    <t>服务夹</t>
  </si>
  <si>
    <t>7寸不锈钢材质</t>
  </si>
  <si>
    <t>方打包盒</t>
  </si>
  <si>
    <t>300个/件，750m l，纸质</t>
  </si>
  <si>
    <t>件</t>
  </si>
  <si>
    <t>圆打包盒</t>
  </si>
  <si>
    <t>300个/件，900ml，纸质</t>
  </si>
  <si>
    <t>菜牌</t>
  </si>
  <si>
    <t>亚克力磁铁</t>
  </si>
  <si>
    <t>95°酒精</t>
  </si>
  <si>
    <t>瓶</t>
  </si>
  <si>
    <t>大卡式炉</t>
  </si>
  <si>
    <t>大号</t>
  </si>
  <si>
    <t>小卡式炉</t>
  </si>
  <si>
    <t>大卡式炉气瓶</t>
  </si>
  <si>
    <t>48瓶/件</t>
  </si>
  <si>
    <t xml:space="preserve">小卡式炉气瓶 </t>
  </si>
  <si>
    <t>60瓶/件</t>
  </si>
  <si>
    <t>飘蜡</t>
  </si>
  <si>
    <t>白色、燃烧4小时</t>
  </si>
  <si>
    <t>保温双煲咖啡炉</t>
  </si>
  <si>
    <t>配咖啡壶</t>
  </si>
  <si>
    <t>菜品夹</t>
  </si>
  <si>
    <t>食物夹</t>
  </si>
  <si>
    <t>加厚</t>
  </si>
  <si>
    <t>多功能开瓶器</t>
  </si>
  <si>
    <t>放保温桶饭勺</t>
  </si>
  <si>
    <t>1413#</t>
  </si>
  <si>
    <t>不锈钢香巾篮</t>
  </si>
  <si>
    <t>香巾夹</t>
  </si>
  <si>
    <t>剑山</t>
  </si>
  <si>
    <t>5件</t>
  </si>
  <si>
    <t>布菲夹底座</t>
  </si>
  <si>
    <t>南岳灵芝山庄餐饮部自助餐厅水吧台设备清单</t>
  </si>
  <si>
    <t>大堂水吧区</t>
  </si>
  <si>
    <t>图片</t>
  </si>
  <si>
    <t>豪华型双门展示柜</t>
  </si>
  <si>
    <t>1200*620*2000</t>
  </si>
  <si>
    <t>高性能压缩机，真铜材质，迅速降温，双层中空隔热玻璃，加厚发泡隔热层，电压：220V 功率：305W 温度范围：2-8度</t>
  </si>
  <si>
    <t>小型洗杯洗碗机</t>
  </si>
  <si>
    <t>嵌入式小型洗碗机</t>
  </si>
  <si>
    <t>参数外形尺寸   ：460×550×720 mm  洗涤筐尺寸:400×400×100 mm        最大洗涤高度：280 mm               最大洗涤量:40筐耗水量：3L/筐洗涤温度:55-60℃漂洗温度:82℃            进水压力:0.25~0.5Mpa电源要求:220V/50Hz/-----/380V/50Hz/3N    电加热功率:4.55kw</t>
  </si>
  <si>
    <t>制冰机</t>
  </si>
  <si>
    <t>500*525*820</t>
  </si>
  <si>
    <t>强力制冷压缩机，全自动智能检测，高级不锈钢机身材质。电压：220V 功率：345W</t>
  </si>
  <si>
    <t>单通工作柜</t>
  </si>
  <si>
    <t>1270*700*800</t>
  </si>
  <si>
    <t>优质304不锈钢板材制作，板材厚度1.2MM                           
支撑管采用40不锈钢管配可活动脚</t>
  </si>
  <si>
    <t>豪华型水吧开水器</t>
  </si>
  <si>
    <t>15L</t>
  </si>
  <si>
    <t xml:space="preserve"> 逐层沸腾技术，程控恒温出水，防漏电，防干烧，防火，防开盖，防蒸汽五防设计 带过滤系统      电压：220V  功率：3KW </t>
  </si>
  <si>
    <t>1800*700*800</t>
  </si>
  <si>
    <t>单星盆</t>
  </si>
  <si>
    <t>内嵌洗碗机</t>
  </si>
  <si>
    <t>优质304不锈钢板材制作，板材厚度 1.2MM
支撑管采用38不锈钢管配可调节子弹脚</t>
  </si>
  <si>
    <t>双门平台雪柜</t>
  </si>
  <si>
    <t>1800*760*800</t>
  </si>
  <si>
    <t>1、温度范围：-10℃～-6℃/0℃～+10℃；               
2、净容积：356/356L；                            
3、输入功率:350W；                           
4、制冷方式:直冷；                           
5、物架层数:2层；                            
6、控温类型:电子温控；                       
7、柜脚类型:万向轮脚；                       
8、内外箱材料:优质不锈钢。</t>
  </si>
  <si>
    <t>全自动咖啡机</t>
  </si>
  <si>
    <t>300*500*580</t>
  </si>
  <si>
    <t>型号：F11， 功率：1500W 电压：220V</t>
  </si>
  <si>
    <t>多功能料理机</t>
  </si>
  <si>
    <t>6.5L</t>
  </si>
  <si>
    <t>破壁无渣，纯铜电机，强劲动力。电压：220V 功率：2200W</t>
  </si>
  <si>
    <t>榨汁机</t>
  </si>
  <si>
    <t>2L</t>
  </si>
  <si>
    <t>功率：1050W，口径：85mm 果汁壶2L</t>
  </si>
  <si>
    <t>一层茶水间</t>
  </si>
  <si>
    <t>豪华型单门展示柜</t>
  </si>
  <si>
    <t>节能压缩机，双层中空隔热玻璃，加厚发泡，阻温隔热</t>
  </si>
  <si>
    <t>豪华型单门消毒柜</t>
  </si>
  <si>
    <t>600*600*1780</t>
  </si>
  <si>
    <t>采用优质不锈钢磨砂板,柜外壳1.0mm优质不锈钢板,柜内活动层板δ1.0mm优质不锈钢板,1.0mm优质不锈钢支撑架,1.0mm优质不锈钢圆管及包钢调节脚.</t>
  </si>
  <si>
    <t>单星带案柜</t>
  </si>
  <si>
    <t>1200*600*800</t>
  </si>
  <si>
    <t>优质304#不锈钢板材制作，板材厚度 1.2MM
支撑管采用38不锈钢管配可调节子弹脚</t>
  </si>
  <si>
    <t>豪华型开水机</t>
  </si>
  <si>
    <t>暖碟车</t>
  </si>
  <si>
    <t>450*500*980</t>
  </si>
  <si>
    <t>尺寸：450*500*980 额定功率：400W,额定电压：220V 调温范围：30-85度</t>
  </si>
  <si>
    <t>开口工作柜定制</t>
  </si>
  <si>
    <t>1050*600*800</t>
  </si>
  <si>
    <t>面板采用优质304不锈钢制作；
厚度1.2mm厚不锈钢板制作，并用1.0mm厚不锈钢板折成加强筋加固；</t>
  </si>
  <si>
    <t>灵芝自助餐厅</t>
  </si>
  <si>
    <t>六头煮面炉连一体式四头码子炉（定制）</t>
  </si>
  <si>
    <t>1650*700*800</t>
  </si>
  <si>
    <t>1、不锈钢板为304板；
2、柜体不锈钢厚1.2mm；
3、煮面桶尺寸：500*400*300
4、电  压（V）：380V；
5、功  率（KW）：3*6KW+3KW</t>
  </si>
  <si>
    <t>自助餐炉</t>
  </si>
  <si>
    <t>560*350*200</t>
  </si>
  <si>
    <t>采用优质304不锈钢             电压：220V 功率：800W</t>
  </si>
  <si>
    <t>嵌入式电磁炉</t>
  </si>
  <si>
    <t>600*400</t>
  </si>
  <si>
    <t>电压：220V 功率：800W</t>
  </si>
  <si>
    <t>履带式多士炉</t>
  </si>
  <si>
    <t>TM-10H</t>
  </si>
  <si>
    <t>产能：6片/分钟，功率：1940-2300W,电压：220-240V，尺寸：368*416*387</t>
  </si>
  <si>
    <t>自动取筷器</t>
  </si>
  <si>
    <t>507*383*450</t>
  </si>
  <si>
    <t>不锈钢碗架 PP食品级材质 电压:220V 功率：250W</t>
  </si>
  <si>
    <t>冰盆</t>
  </si>
  <si>
    <t>1200*500*200</t>
  </si>
  <si>
    <t xml:space="preserve">亚克力材质 不锈钢底座   
电压：220V </t>
  </si>
  <si>
    <t>单头果汁鼎</t>
  </si>
  <si>
    <t>8L</t>
  </si>
  <si>
    <t>优质不锈钢</t>
  </si>
  <si>
    <t>双头牛奶桶</t>
  </si>
  <si>
    <t>10L*2</t>
  </si>
  <si>
    <t>陶瓷含底座</t>
  </si>
  <si>
    <t>嵌入式保温板</t>
  </si>
  <si>
    <t>1200*400*35</t>
  </si>
  <si>
    <t>嵌入式保温煲</t>
  </si>
  <si>
    <t>南岳灵芝山庄餐饮部厨房玻瓷采购清单</t>
  </si>
  <si>
    <t xml:space="preserve"> 类别</t>
  </si>
  <si>
    <t>湘菜</t>
  </si>
  <si>
    <t>雅致小脚旦形碗</t>
  </si>
  <si>
    <t>钻石纹反口椭圆汤碗</t>
  </si>
  <si>
    <t>14寸</t>
  </si>
  <si>
    <t>跨越椭圆盘</t>
  </si>
  <si>
    <t>16寸</t>
  </si>
  <si>
    <t>博纹圆浅碗</t>
  </si>
  <si>
    <t>10.5寸</t>
  </si>
  <si>
    <t>节奏面碗</t>
  </si>
  <si>
    <t>9寸</t>
  </si>
  <si>
    <t>星空直身反边炉盘</t>
  </si>
  <si>
    <t>花边小脚碗 高白</t>
  </si>
  <si>
    <t>柏森面碗</t>
  </si>
  <si>
    <t>前锦长方烤盘</t>
  </si>
  <si>
    <t>18寸</t>
  </si>
  <si>
    <t>凉菜</t>
  </si>
  <si>
    <t>简悦圆形碗 高白</t>
  </si>
  <si>
    <t>艺星翅盅身</t>
  </si>
  <si>
    <t>7寸</t>
  </si>
  <si>
    <t>梅花形底碗身 高白</t>
  </si>
  <si>
    <t>一品高足碗</t>
  </si>
  <si>
    <t>棱悦圆盘</t>
  </si>
  <si>
    <t>卡宴暖炉盅内胆+盖+炉</t>
  </si>
  <si>
    <t>高升飞翔翅盅</t>
  </si>
  <si>
    <t>奈斯暖炉盅</t>
  </si>
  <si>
    <t>6寸</t>
  </si>
  <si>
    <t>海思汤窝盖</t>
  </si>
  <si>
    <t>8.25寸</t>
  </si>
  <si>
    <t>海思汤窝</t>
  </si>
  <si>
    <t>大号悦达汤窝</t>
  </si>
  <si>
    <t>饭盘</t>
  </si>
  <si>
    <t>34cm</t>
  </si>
  <si>
    <t>四格小吃盒-木制</t>
  </si>
  <si>
    <t>玉圆碟</t>
  </si>
  <si>
    <t>酒吧鼎</t>
  </si>
  <si>
    <t>22cm</t>
  </si>
  <si>
    <t>多层刚黄金锤点干锅</t>
  </si>
  <si>
    <t>康宁锅</t>
  </si>
  <si>
    <t>3.25L</t>
  </si>
  <si>
    <t>大款盆菜</t>
  </si>
  <si>
    <t>大款盆菜浅炉</t>
  </si>
  <si>
    <t>磨砂金梅花盘+盖</t>
  </si>
  <si>
    <t>28cm</t>
  </si>
  <si>
    <t>磨砂金梅花炉 花边</t>
  </si>
  <si>
    <t>大款蛋形盘</t>
  </si>
  <si>
    <t>唤晴暖鱼盘炉</t>
  </si>
  <si>
    <t>13.25寸</t>
  </si>
  <si>
    <t>韩式圆盘</t>
  </si>
  <si>
    <t>25cm</t>
  </si>
  <si>
    <t>松木多用板</t>
  </si>
  <si>
    <t>26*26*3cm</t>
  </si>
  <si>
    <t>B909 白色煲盖</t>
  </si>
  <si>
    <t>B909 白色煲身</t>
  </si>
  <si>
    <t>B1111 白色煲身</t>
  </si>
  <si>
    <t>13寸</t>
  </si>
  <si>
    <t>B1111 白色煲盖</t>
  </si>
  <si>
    <t>小号藤篮</t>
  </si>
  <si>
    <t>藤篮</t>
  </si>
  <si>
    <t>120浅白 无盖</t>
  </si>
  <si>
    <t>厚唇浅盘</t>
  </si>
  <si>
    <t>旦形龙虾盘+水晶万丈光芒+小碗加金14个</t>
  </si>
  <si>
    <t>25寸</t>
  </si>
  <si>
    <t>佳佳炉座</t>
  </si>
  <si>
    <t>海鲜明火深煲</t>
  </si>
  <si>
    <t>玻璃盖</t>
  </si>
  <si>
    <t>30.2cm</t>
  </si>
  <si>
    <t>禅意炉座</t>
  </si>
  <si>
    <t>禅意炉盘</t>
  </si>
  <si>
    <t>禅意炉盖</t>
  </si>
  <si>
    <t>蒸汽锅</t>
  </si>
  <si>
    <t>32cm</t>
  </si>
  <si>
    <t>B3609红白煲 盖</t>
  </si>
  <si>
    <t>14寸煲-单身</t>
  </si>
  <si>
    <t>K-00K 手绘+不锈钢底</t>
  </si>
  <si>
    <t>290*100</t>
  </si>
  <si>
    <t>莲花旦形垫-018/橘红</t>
  </si>
  <si>
    <t>莲花旦形干冰盘</t>
  </si>
  <si>
    <t>星空钻石钢化圆盘烟灰色</t>
  </si>
  <si>
    <t>圆形双色篮子</t>
  </si>
  <si>
    <t>30*8cm</t>
  </si>
  <si>
    <t>星创圆形斜口浅盘</t>
  </si>
  <si>
    <t>K-0487手绘+不锈钢底</t>
  </si>
  <si>
    <t>450*450</t>
  </si>
  <si>
    <t>几何厚边正方</t>
  </si>
  <si>
    <t>日式平板</t>
  </si>
  <si>
    <t>17寸</t>
  </si>
  <si>
    <t>春华长方盘 羊脂青</t>
  </si>
  <si>
    <t>明轩春华长方底座</t>
  </si>
  <si>
    <t>方圆正方平板盘</t>
  </si>
  <si>
    <t>新京溪底盘</t>
  </si>
  <si>
    <t>小花+小草+半弯</t>
  </si>
  <si>
    <t>陶瓷桶+木棉</t>
  </si>
  <si>
    <t>山茶飘香</t>
  </si>
  <si>
    <t>一坨花盆</t>
  </si>
  <si>
    <t>小喇叭花</t>
  </si>
  <si>
    <t>小辣椒</t>
  </si>
  <si>
    <t>小莲花</t>
  </si>
  <si>
    <t>18cm单碗</t>
  </si>
  <si>
    <t>南岳灵芝山庄餐饮部厨房物资采购清单</t>
  </si>
  <si>
    <t>304不锈钢马斗加厚</t>
  </si>
  <si>
    <t>Ф22cm</t>
  </si>
  <si>
    <t xml:space="preserve">Ф18cm </t>
  </si>
  <si>
    <t>Ф20cm</t>
  </si>
  <si>
    <t>304不锈钢味盅加厚+盖</t>
  </si>
  <si>
    <t xml:space="preserve">Ф16cm </t>
  </si>
  <si>
    <t>广式炒勺</t>
  </si>
  <si>
    <t>2号</t>
  </si>
  <si>
    <t>不锈钢锅铲</t>
  </si>
  <si>
    <t>1号</t>
  </si>
  <si>
    <t>弯耳双层油格加厚</t>
  </si>
  <si>
    <t>不锈钢钢漏加厚</t>
  </si>
  <si>
    <t>Ф30cm</t>
  </si>
  <si>
    <t>304不锈钢油缸加厚</t>
  </si>
  <si>
    <t>双层圆管锅架</t>
  </si>
  <si>
    <t>Ф28cm</t>
  </si>
  <si>
    <t>电子称</t>
  </si>
  <si>
    <t>30KG</t>
  </si>
  <si>
    <t>地称</t>
  </si>
  <si>
    <t>300KG</t>
  </si>
  <si>
    <t>不锈钢带盖刀架</t>
  </si>
  <si>
    <t>五格</t>
  </si>
  <si>
    <t>不锈钢花边调味勺</t>
  </si>
  <si>
    <t>点火枪</t>
  </si>
  <si>
    <t>广式锅刷斜口</t>
  </si>
  <si>
    <t>元老磨刀石</t>
  </si>
  <si>
    <t>225*75*45</t>
  </si>
  <si>
    <t>细石</t>
  </si>
  <si>
    <t>200*75*20</t>
  </si>
  <si>
    <t>韩式喷火枪</t>
  </si>
  <si>
    <t>IVO:920</t>
  </si>
  <si>
    <t>红黄剪刀</t>
  </si>
  <si>
    <t>皮革2#</t>
  </si>
  <si>
    <t>多用刨</t>
  </si>
  <si>
    <t>PE砧板红3白8绿3</t>
  </si>
  <si>
    <r>
      <rPr>
        <sz val="14"/>
        <rFont val="宋体"/>
        <charset val="134"/>
      </rPr>
      <t>Ф</t>
    </r>
    <r>
      <rPr>
        <sz val="14"/>
        <rFont val="宋体"/>
        <charset val="134"/>
        <scheme val="minor"/>
      </rPr>
      <t>：40cm*10cm</t>
    </r>
  </si>
  <si>
    <t>广式锅加厚</t>
  </si>
  <si>
    <t>Ф50cm</t>
  </si>
  <si>
    <t>复底防爆压力锅</t>
  </si>
  <si>
    <t>Ф32cm</t>
  </si>
  <si>
    <t>铝合金食品级</t>
  </si>
  <si>
    <t>Ф36cm</t>
  </si>
  <si>
    <t>Ф46cm</t>
  </si>
  <si>
    <t>切片刀</t>
  </si>
  <si>
    <t>C310-1</t>
  </si>
  <si>
    <t>2号斩切刀</t>
  </si>
  <si>
    <t>C312-2</t>
  </si>
  <si>
    <t>砍刀</t>
  </si>
  <si>
    <t>H210-A1</t>
  </si>
  <si>
    <t>水果刀</t>
  </si>
  <si>
    <t>白柄刨</t>
  </si>
  <si>
    <t>梯形铲</t>
  </si>
  <si>
    <t>1#</t>
  </si>
  <si>
    <t>圆形煎蛋器</t>
  </si>
  <si>
    <t>Ф12cm</t>
  </si>
  <si>
    <t>防爆高压锅圈</t>
  </si>
  <si>
    <t>食品保鲜袋</t>
  </si>
  <si>
    <t>卷</t>
  </si>
  <si>
    <t>PE保鲜膜</t>
  </si>
  <si>
    <t>45cm</t>
  </si>
  <si>
    <t>锡纸</t>
  </si>
  <si>
    <t>614#</t>
  </si>
  <si>
    <t>PE透明口罩</t>
  </si>
  <si>
    <t>中号</t>
  </si>
  <si>
    <t>点菜板</t>
  </si>
  <si>
    <t>A4</t>
  </si>
  <si>
    <t>PE白胶砧板</t>
  </si>
  <si>
    <t>60*40*2</t>
  </si>
  <si>
    <t>大方筛/白、绿、红</t>
  </si>
  <si>
    <t>PE029#</t>
  </si>
  <si>
    <t>中方筛/白、绿、红</t>
  </si>
  <si>
    <t>PE078#</t>
  </si>
  <si>
    <t>小方筛/白、绿、红</t>
  </si>
  <si>
    <t>PE076#</t>
  </si>
  <si>
    <t>四方筛/红</t>
  </si>
  <si>
    <t>PE8015#</t>
  </si>
  <si>
    <t>大保鲜盒</t>
  </si>
  <si>
    <t>PE8156#</t>
  </si>
  <si>
    <t>中保鲜盒</t>
  </si>
  <si>
    <t>PE155#</t>
  </si>
  <si>
    <t>小保鲜盒</t>
  </si>
  <si>
    <t>PE153#</t>
  </si>
  <si>
    <t>特大保鲜盒</t>
  </si>
  <si>
    <t>PE8157#</t>
  </si>
  <si>
    <t>透明蒜蓉机</t>
  </si>
  <si>
    <t>5L</t>
  </si>
  <si>
    <t>304不锈钢加厚汤桶2.5</t>
  </si>
  <si>
    <t>50*50cm</t>
  </si>
  <si>
    <t>40*40cm</t>
  </si>
  <si>
    <t>35*35cm</t>
  </si>
  <si>
    <t>大桶蓝色</t>
  </si>
  <si>
    <t>90L</t>
  </si>
  <si>
    <t>木柄双钩</t>
  </si>
  <si>
    <t>40cm</t>
  </si>
  <si>
    <t>大不粘锅方柄</t>
  </si>
  <si>
    <t>304木柄锅铲</t>
  </si>
  <si>
    <t>8935#</t>
  </si>
  <si>
    <t>钢丝洗碗布</t>
  </si>
  <si>
    <t>LT-7542</t>
  </si>
  <si>
    <t>条</t>
  </si>
  <si>
    <t>防水袖套</t>
  </si>
  <si>
    <t>防水围裙</t>
  </si>
  <si>
    <t>防烫手套</t>
  </si>
  <si>
    <t>不锈钢连体锅垫</t>
  </si>
  <si>
    <t>不锈钢砧板围</t>
  </si>
  <si>
    <t>不锈钢腰斗</t>
  </si>
  <si>
    <t>广式炒锅</t>
  </si>
  <si>
    <t>60cm</t>
  </si>
  <si>
    <t>多用不锈钢粉筒</t>
  </si>
  <si>
    <t>多用中号</t>
  </si>
  <si>
    <t>304或316
食品级</t>
  </si>
  <si>
    <t>304不锈钢反边面盆</t>
  </si>
  <si>
    <t>Ф60cm</t>
  </si>
  <si>
    <t>带钩水勺长柄</t>
  </si>
  <si>
    <t>Ф16cm</t>
  </si>
  <si>
    <t>恒温保温桶</t>
  </si>
  <si>
    <t>40L</t>
  </si>
  <si>
    <t>304不锈钢方盘</t>
  </si>
  <si>
    <t>60*40*4.8</t>
  </si>
  <si>
    <t>304不锈钢冲孔盘</t>
  </si>
  <si>
    <t>不锈钢单叉</t>
  </si>
  <si>
    <t>20cm</t>
  </si>
  <si>
    <t>不锈钢万能夹</t>
  </si>
  <si>
    <t>电动鱼鳞刷</t>
  </si>
  <si>
    <t>RBTYLJ</t>
  </si>
  <si>
    <t>刨丝器铝合金</t>
  </si>
  <si>
    <t>刀片规格1.5-2.3mm</t>
  </si>
  <si>
    <t>塑料裱花壶（中）/白</t>
  </si>
  <si>
    <t>1003#</t>
  </si>
  <si>
    <t>10#BC</t>
  </si>
  <si>
    <t>打蛋器</t>
  </si>
  <si>
    <t>12#</t>
  </si>
  <si>
    <t>粉筷</t>
  </si>
  <si>
    <t>双人雕刻刀</t>
  </si>
  <si>
    <t>三件套</t>
  </si>
  <si>
    <t>花底纸</t>
  </si>
  <si>
    <t>蛋糕齿刀</t>
  </si>
  <si>
    <t>蛋糕刀</t>
  </si>
  <si>
    <t xml:space="preserve">30cm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</si>
</sst>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(&quot;$&quot;* #,##0.00_);_(&quot;$&quot;* \(#,##0.00\);_(&quot;$&quot;* &quot;-&quot;??_);_(@_)"/>
  </numFmts>
  <fonts count="54">
    <font>
      <sz val="11"/>
      <color theme="1"/>
      <name val="微软雅黑"/>
      <charset val="134"/>
    </font>
    <font>
      <sz val="1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b/>
      <sz val="12"/>
      <color theme="1"/>
      <name val="宋体"/>
      <charset val="134"/>
    </font>
    <font>
      <b/>
      <sz val="12"/>
      <color rgb="FF000000"/>
      <name val="宋体"/>
      <charset val="0"/>
    </font>
    <font>
      <sz val="14"/>
      <name val="宋体"/>
      <charset val="134"/>
      <scheme val="minor"/>
    </font>
    <font>
      <sz val="14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6"/>
      <name val="宋体"/>
      <charset val="134"/>
    </font>
    <font>
      <b/>
      <sz val="12"/>
      <color theme="1"/>
      <name val="宋体"/>
      <charset val="0"/>
    </font>
    <font>
      <sz val="16"/>
      <name val="宋体"/>
      <charset val="134"/>
    </font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sz val="12"/>
      <color rgb="FF11192D"/>
      <name val="宋体"/>
      <charset val="134"/>
      <scheme val="minor"/>
    </font>
    <font>
      <sz val="12"/>
      <color indexed="8"/>
      <name val="宋体"/>
      <charset val="134"/>
      <scheme val="minor"/>
    </font>
    <font>
      <sz val="10"/>
      <color rgb="FF000000"/>
      <name val="宋体"/>
      <charset val="134"/>
    </font>
    <font>
      <sz val="11"/>
      <color rgb="FF000000"/>
      <name val="宋体"/>
      <charset val="134"/>
    </font>
    <font>
      <b/>
      <sz val="12"/>
      <color theme="1"/>
      <name val="Arial"/>
      <charset val="134"/>
    </font>
    <font>
      <b/>
      <sz val="12"/>
      <color theme="1"/>
      <name val="宋体"/>
      <charset val="134"/>
      <scheme val="minor"/>
    </font>
    <font>
      <sz val="10"/>
      <color theme="1"/>
      <name val="华文宋体"/>
      <charset val="134"/>
    </font>
    <font>
      <sz val="10"/>
      <color rgb="FF000000"/>
      <name val="华文宋体"/>
      <charset val="134"/>
    </font>
    <font>
      <sz val="10"/>
      <color rgb="FF000000"/>
      <name val="宋体"/>
      <charset val="134"/>
      <scheme val="minor"/>
    </font>
    <font>
      <sz val="14"/>
      <color theme="1"/>
      <name val="微软雅黑"/>
      <charset val="134"/>
    </font>
    <font>
      <b/>
      <sz val="12"/>
      <color theme="1"/>
      <name val="宋体"/>
      <charset val="0"/>
      <scheme val="minor"/>
    </font>
    <font>
      <sz val="12"/>
      <color rgb="FF000000"/>
      <name val="宋体"/>
      <charset val="134"/>
    </font>
    <font>
      <sz val="12"/>
      <color rgb="FF11192D"/>
      <name val="PingFangSC-Medium"/>
      <charset val="134"/>
    </font>
    <font>
      <sz val="12"/>
      <color rgb="FF11192D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0"/>
    </font>
    <font>
      <sz val="12"/>
      <name val="Times New Roman"/>
      <charset val="134"/>
    </font>
    <font>
      <b/>
      <sz val="12"/>
      <color rgb="FF000000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15" applyNumberFormat="0" applyFill="0" applyAlignment="0" applyProtection="0">
      <alignment vertical="center"/>
    </xf>
    <xf numFmtId="0" fontId="38" fillId="0" borderId="15" applyNumberFormat="0" applyFill="0" applyAlignment="0" applyProtection="0">
      <alignment vertical="center"/>
    </xf>
    <xf numFmtId="0" fontId="39" fillId="0" borderId="16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4" borderId="17" applyNumberFormat="0" applyAlignment="0" applyProtection="0">
      <alignment vertical="center"/>
    </xf>
    <xf numFmtId="0" fontId="41" fillId="5" borderId="18" applyNumberFormat="0" applyAlignment="0" applyProtection="0">
      <alignment vertical="center"/>
    </xf>
    <xf numFmtId="0" fontId="42" fillId="5" borderId="17" applyNumberFormat="0" applyAlignment="0" applyProtection="0">
      <alignment vertical="center"/>
    </xf>
    <xf numFmtId="0" fontId="43" fillId="6" borderId="19" applyNumberFormat="0" applyAlignment="0" applyProtection="0">
      <alignment vertical="center"/>
    </xf>
    <xf numFmtId="0" fontId="44" fillId="0" borderId="20" applyNumberFormat="0" applyFill="0" applyAlignment="0" applyProtection="0">
      <alignment vertical="center"/>
    </xf>
    <xf numFmtId="0" fontId="45" fillId="0" borderId="21" applyNumberFormat="0" applyFill="0" applyAlignment="0" applyProtection="0">
      <alignment vertical="center"/>
    </xf>
    <xf numFmtId="0" fontId="46" fillId="7" borderId="0" applyNumberFormat="0" applyBorder="0" applyAlignment="0" applyProtection="0">
      <alignment vertical="center"/>
    </xf>
    <xf numFmtId="0" fontId="47" fillId="8" borderId="0" applyNumberFormat="0" applyBorder="0" applyAlignment="0" applyProtection="0">
      <alignment vertical="center"/>
    </xf>
    <xf numFmtId="0" fontId="48" fillId="9" borderId="0" applyNumberFormat="0" applyBorder="0" applyAlignment="0" applyProtection="0">
      <alignment vertical="center"/>
    </xf>
    <xf numFmtId="0" fontId="49" fillId="10" borderId="0" applyNumberFormat="0" applyBorder="0" applyAlignment="0" applyProtection="0">
      <alignment vertical="center"/>
    </xf>
    <xf numFmtId="0" fontId="50" fillId="11" borderId="0" applyNumberFormat="0" applyBorder="0" applyAlignment="0" applyProtection="0">
      <alignment vertical="center"/>
    </xf>
    <xf numFmtId="0" fontId="50" fillId="12" borderId="0" applyNumberFormat="0" applyBorder="0" applyAlignment="0" applyProtection="0">
      <alignment vertical="center"/>
    </xf>
    <xf numFmtId="0" fontId="49" fillId="13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50" fillId="15" borderId="0" applyNumberFormat="0" applyBorder="0" applyAlignment="0" applyProtection="0">
      <alignment vertical="center"/>
    </xf>
    <xf numFmtId="0" fontId="50" fillId="16" borderId="0" applyNumberFormat="0" applyBorder="0" applyAlignment="0" applyProtection="0">
      <alignment vertical="center"/>
    </xf>
    <xf numFmtId="0" fontId="49" fillId="17" borderId="0" applyNumberFormat="0" applyBorder="0" applyAlignment="0" applyProtection="0">
      <alignment vertical="center"/>
    </xf>
    <xf numFmtId="0" fontId="49" fillId="18" borderId="0" applyNumberFormat="0" applyBorder="0" applyAlignment="0" applyProtection="0">
      <alignment vertical="center"/>
    </xf>
    <xf numFmtId="0" fontId="50" fillId="19" borderId="0" applyNumberFormat="0" applyBorder="0" applyAlignment="0" applyProtection="0">
      <alignment vertical="center"/>
    </xf>
    <xf numFmtId="0" fontId="50" fillId="20" borderId="0" applyNumberFormat="0" applyBorder="0" applyAlignment="0" applyProtection="0">
      <alignment vertical="center"/>
    </xf>
    <xf numFmtId="0" fontId="49" fillId="21" borderId="0" applyNumberFormat="0" applyBorder="0" applyAlignment="0" applyProtection="0">
      <alignment vertical="center"/>
    </xf>
    <xf numFmtId="0" fontId="49" fillId="22" borderId="0" applyNumberFormat="0" applyBorder="0" applyAlignment="0" applyProtection="0">
      <alignment vertical="center"/>
    </xf>
    <xf numFmtId="0" fontId="50" fillId="23" borderId="0" applyNumberFormat="0" applyBorder="0" applyAlignment="0" applyProtection="0">
      <alignment vertical="center"/>
    </xf>
    <xf numFmtId="0" fontId="50" fillId="24" borderId="0" applyNumberFormat="0" applyBorder="0" applyAlignment="0" applyProtection="0">
      <alignment vertical="center"/>
    </xf>
    <xf numFmtId="0" fontId="49" fillId="25" borderId="0" applyNumberFormat="0" applyBorder="0" applyAlignment="0" applyProtection="0">
      <alignment vertical="center"/>
    </xf>
    <xf numFmtId="0" fontId="49" fillId="26" borderId="0" applyNumberFormat="0" applyBorder="0" applyAlignment="0" applyProtection="0">
      <alignment vertical="center"/>
    </xf>
    <xf numFmtId="0" fontId="50" fillId="27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49" fillId="29" borderId="0" applyNumberFormat="0" applyBorder="0" applyAlignment="0" applyProtection="0">
      <alignment vertical="center"/>
    </xf>
    <xf numFmtId="0" fontId="49" fillId="30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49" fillId="33" borderId="0" applyNumberFormat="0" applyBorder="0" applyAlignment="0" applyProtection="0">
      <alignment vertical="center"/>
    </xf>
    <xf numFmtId="0" fontId="51" fillId="0" borderId="0"/>
    <xf numFmtId="0" fontId="10" fillId="0" borderId="0">
      <alignment vertical="center"/>
    </xf>
    <xf numFmtId="0" fontId="52" fillId="0" borderId="0"/>
    <xf numFmtId="0" fontId="10" fillId="0" borderId="0"/>
    <xf numFmtId="176" fontId="10" fillId="0" borderId="0"/>
    <xf numFmtId="0" fontId="10" fillId="0" borderId="0"/>
    <xf numFmtId="0" fontId="10" fillId="0" borderId="0">
      <alignment vertical="center"/>
    </xf>
  </cellStyleXfs>
  <cellXfs count="123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3" fillId="0" borderId="1" xfId="51" applyFont="1" applyFill="1" applyBorder="1" applyAlignment="1">
      <alignment horizontal="center" vertical="center" wrapText="1"/>
    </xf>
    <xf numFmtId="0" fontId="4" fillId="0" borderId="1" xfId="51" applyFont="1" applyFill="1" applyBorder="1" applyAlignment="1">
      <alignment horizontal="center" vertical="center" wrapText="1"/>
    </xf>
    <xf numFmtId="0" fontId="5" fillId="0" borderId="1" xfId="51" applyNumberFormat="1" applyFont="1" applyFill="1" applyBorder="1" applyAlignment="1">
      <alignment horizontal="center" vertical="center" wrapText="1"/>
    </xf>
    <xf numFmtId="0" fontId="4" fillId="0" borderId="1" xfId="51" applyNumberFormat="1" applyFont="1" applyFill="1" applyBorder="1" applyAlignment="1">
      <alignment horizontal="center" vertical="center" wrapText="1"/>
    </xf>
    <xf numFmtId="0" fontId="6" fillId="0" borderId="1" xfId="54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7" fillId="0" borderId="1" xfId="54" applyFont="1" applyFill="1" applyBorder="1" applyAlignment="1">
      <alignment horizontal="center" vertical="center"/>
    </xf>
    <xf numFmtId="0" fontId="6" fillId="0" borderId="1" xfId="54" applyFont="1" applyFill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Alignment="1">
      <alignment horizontal="center" vertical="center" wrapText="1"/>
    </xf>
    <xf numFmtId="0" fontId="11" fillId="0" borderId="0" xfId="0" applyFont="1" applyFill="1" applyAlignment="1">
      <alignment horizontal="center" vertical="center"/>
    </xf>
    <xf numFmtId="0" fontId="5" fillId="0" borderId="1" xfId="51" applyFont="1" applyFill="1" applyBorder="1" applyAlignment="1">
      <alignment horizontal="center" vertical="center" wrapText="1"/>
    </xf>
    <xf numFmtId="0" fontId="12" fillId="0" borderId="1" xfId="51" applyFont="1" applyFill="1" applyBorder="1" applyAlignment="1">
      <alignment horizontal="center" vertical="center" wrapText="1"/>
    </xf>
    <xf numFmtId="0" fontId="12" fillId="0" borderId="1" xfId="51" applyNumberFormat="1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vertical="center"/>
    </xf>
    <xf numFmtId="0" fontId="10" fillId="0" borderId="5" xfId="0" applyFont="1" applyFill="1" applyBorder="1" applyAlignment="1">
      <alignment horizontal="center" vertical="center" wrapText="1"/>
    </xf>
    <xf numFmtId="43" fontId="4" fillId="0" borderId="2" xfId="1" applyNumberFormat="1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vertical="center"/>
    </xf>
    <xf numFmtId="0" fontId="10" fillId="0" borderId="10" xfId="0" applyFont="1" applyFill="1" applyBorder="1" applyAlignment="1">
      <alignment horizontal="center" vertical="center"/>
    </xf>
    <xf numFmtId="0" fontId="13" fillId="0" borderId="0" xfId="0" applyFont="1" applyFill="1" applyAlignment="1">
      <alignment horizontal="left" vertical="center"/>
    </xf>
    <xf numFmtId="0" fontId="10" fillId="0" borderId="11" xfId="0" applyFont="1" applyFill="1" applyBorder="1" applyAlignment="1">
      <alignment vertical="center"/>
    </xf>
    <xf numFmtId="0" fontId="0" fillId="0" borderId="0" xfId="0" applyFill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 wrapText="1"/>
    </xf>
    <xf numFmtId="0" fontId="14" fillId="0" borderId="0" xfId="0" applyFont="1" applyFill="1" applyAlignment="1">
      <alignment horizontal="right" vertical="center"/>
    </xf>
    <xf numFmtId="0" fontId="14" fillId="0" borderId="0" xfId="0" applyFont="1" applyFill="1" applyAlignment="1">
      <alignment vertical="center"/>
    </xf>
    <xf numFmtId="0" fontId="15" fillId="0" borderId="0" xfId="0" applyFont="1" applyFill="1" applyAlignment="1">
      <alignment horizontal="center" vertical="center" wrapText="1"/>
    </xf>
    <xf numFmtId="0" fontId="15" fillId="0" borderId="0" xfId="0" applyFont="1" applyFill="1" applyAlignment="1">
      <alignment horizontal="center" vertical="center"/>
    </xf>
    <xf numFmtId="0" fontId="16" fillId="0" borderId="0" xfId="0" applyFont="1" applyFill="1" applyBorder="1" applyAlignment="1">
      <alignment horizontal="left" vertical="center" wrapText="1"/>
    </xf>
    <xf numFmtId="0" fontId="16" fillId="0" borderId="0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horizontal="left" vertical="center" wrapText="1"/>
    </xf>
    <xf numFmtId="0" fontId="17" fillId="0" borderId="2" xfId="0" applyFont="1" applyFill="1" applyBorder="1" applyAlignment="1">
      <alignment horizontal="center" vertical="center" wrapText="1"/>
    </xf>
    <xf numFmtId="0" fontId="17" fillId="0" borderId="3" xfId="0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/>
    </xf>
    <xf numFmtId="0" fontId="0" fillId="0" borderId="1" xfId="0" applyFill="1" applyBorder="1">
      <alignment vertical="center"/>
    </xf>
    <xf numFmtId="58" fontId="17" fillId="0" borderId="1" xfId="0" applyNumberFormat="1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left" vertical="center"/>
    </xf>
    <xf numFmtId="0" fontId="14" fillId="0" borderId="0" xfId="0" applyFont="1" applyFill="1" applyBorder="1" applyAlignment="1">
      <alignment vertical="center"/>
    </xf>
    <xf numFmtId="0" fontId="14" fillId="0" borderId="0" xfId="0" applyFont="1" applyFill="1" applyBorder="1" applyAlignment="1">
      <alignment horizontal="center" vertical="center"/>
    </xf>
    <xf numFmtId="43" fontId="4" fillId="0" borderId="1" xfId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horizontal="left" vertical="center" wrapText="1"/>
    </xf>
    <xf numFmtId="0" fontId="18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left" vertical="center" wrapText="1"/>
    </xf>
    <xf numFmtId="0" fontId="19" fillId="0" borderId="1" xfId="0" applyFont="1" applyFill="1" applyBorder="1" applyAlignment="1" applyProtection="1">
      <alignment horizontal="left" vertical="center" wrapText="1"/>
    </xf>
    <xf numFmtId="0" fontId="0" fillId="0" borderId="1" xfId="0" applyBorder="1">
      <alignment vertical="center"/>
    </xf>
    <xf numFmtId="0" fontId="9" fillId="0" borderId="0" xfId="0" applyFont="1" applyFill="1" applyAlignment="1">
      <alignment vertical="center"/>
    </xf>
    <xf numFmtId="0" fontId="9" fillId="0" borderId="0" xfId="0" applyFont="1" applyFill="1" applyAlignment="1">
      <alignment horizontal="center" vertical="center"/>
    </xf>
    <xf numFmtId="0" fontId="3" fillId="0" borderId="1" xfId="51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0" fontId="22" fillId="0" borderId="1" xfId="51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/>
    </xf>
    <xf numFmtId="0" fontId="9" fillId="2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vertical="center"/>
    </xf>
    <xf numFmtId="0" fontId="23" fillId="0" borderId="1" xfId="51" applyFont="1" applyFill="1" applyBorder="1" applyAlignment="1">
      <alignment horizontal="center" vertical="top" wrapText="1"/>
    </xf>
    <xf numFmtId="0" fontId="23" fillId="0" borderId="1" xfId="51" applyFont="1" applyFill="1" applyBorder="1" applyAlignment="1">
      <alignment horizontal="center" vertical="center" wrapText="1"/>
    </xf>
    <xf numFmtId="0" fontId="23" fillId="0" borderId="1" xfId="51" applyNumberFormat="1" applyFont="1" applyFill="1" applyBorder="1" applyAlignment="1">
      <alignment horizontal="center" vertical="top" wrapText="1"/>
    </xf>
    <xf numFmtId="0" fontId="24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5" fillId="0" borderId="1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0" fontId="23" fillId="0" borderId="1" xfId="51" applyNumberFormat="1" applyFont="1" applyFill="1" applyBorder="1" applyAlignment="1">
      <alignment horizontal="center" vertical="center" wrapText="1"/>
    </xf>
    <xf numFmtId="0" fontId="23" fillId="0" borderId="12" xfId="0" applyFont="1" applyFill="1" applyBorder="1" applyAlignment="1">
      <alignment horizontal="center" vertical="top" wrapText="1"/>
    </xf>
    <xf numFmtId="43" fontId="23" fillId="0" borderId="1" xfId="1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/>
    </xf>
    <xf numFmtId="0" fontId="8" fillId="0" borderId="7" xfId="0" applyFont="1" applyFill="1" applyBorder="1" applyAlignment="1">
      <alignment horizontal="center" vertical="center"/>
    </xf>
    <xf numFmtId="0" fontId="8" fillId="0" borderId="13" xfId="0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8" fillId="0" borderId="0" xfId="0" applyFont="1" applyFill="1" applyAlignment="1">
      <alignment horizontal="center" vertical="center" wrapText="1"/>
    </xf>
    <xf numFmtId="0" fontId="28" fillId="0" borderId="1" xfId="51" applyNumberFormat="1" applyFont="1" applyFill="1" applyBorder="1" applyAlignment="1">
      <alignment horizontal="center" vertical="top" wrapText="1"/>
    </xf>
    <xf numFmtId="0" fontId="14" fillId="0" borderId="1" xfId="0" applyFont="1" applyFill="1" applyBorder="1" applyAlignment="1">
      <alignment horizontal="center" vertical="center" wrapText="1"/>
    </xf>
    <xf numFmtId="0" fontId="29" fillId="0" borderId="1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 wrapText="1"/>
    </xf>
    <xf numFmtId="49" fontId="14" fillId="2" borderId="1" xfId="0" applyNumberFormat="1" applyFont="1" applyFill="1" applyBorder="1" applyAlignment="1">
      <alignment horizontal="center" vertical="center" wrapText="1"/>
    </xf>
    <xf numFmtId="43" fontId="23" fillId="0" borderId="1" xfId="1" applyNumberFormat="1" applyFont="1" applyFill="1" applyBorder="1" applyAlignment="1">
      <alignment horizontal="center" vertical="top" wrapText="1"/>
    </xf>
    <xf numFmtId="0" fontId="30" fillId="0" borderId="0" xfId="0" applyFont="1" applyAlignment="1">
      <alignment horizontal="center" vertical="center" wrapText="1"/>
    </xf>
    <xf numFmtId="0" fontId="31" fillId="0" borderId="0" xfId="0" applyFont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14" fillId="2" borderId="0" xfId="0" applyFont="1" applyFill="1" applyAlignment="1">
      <alignment horizontal="center" vertical="center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_MINI BAR 用品（迷你酒吧用品）" xfId="50"/>
    <cellStyle name="样式 1" xfId="51"/>
    <cellStyle name="Normal_F&amp;B Master HOE Haikou Frank" xfId="52"/>
    <cellStyle name="常规_CH - Kitchen Utensils" xfId="53"/>
    <cellStyle name="常规_Sheet1" xfId="54"/>
    <cellStyle name="常规_Sheet2_1" xfId="55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240.png"/><Relationship Id="rId3" Type="http://schemas.openxmlformats.org/officeDocument/2006/relationships/image" Target="media/image239.jpeg"/><Relationship Id="rId2" Type="http://schemas.openxmlformats.org/officeDocument/2006/relationships/image" Target="media/image238.png"/><Relationship Id="rId1" Type="http://schemas.openxmlformats.org/officeDocument/2006/relationships/image" Target="media/image237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customXml" Target="../customXml/item2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www.wps.cn/officeDocument/2020/cellImage" Target="cellimages.xml"/><Relationship Id="rId11" Type="http://schemas.openxmlformats.org/officeDocument/2006/relationships/sharedStrings" Target="sharedString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png"/><Relationship Id="rId8" Type="http://schemas.openxmlformats.org/officeDocument/2006/relationships/image" Target="../media/image16.png"/><Relationship Id="rId7" Type="http://schemas.openxmlformats.org/officeDocument/2006/relationships/image" Target="../media/image15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8" Type="http://schemas.openxmlformats.org/officeDocument/2006/relationships/image" Target="../media/image46.png"/><Relationship Id="rId37" Type="http://schemas.openxmlformats.org/officeDocument/2006/relationships/image" Target="../media/image45.png"/><Relationship Id="rId36" Type="http://schemas.openxmlformats.org/officeDocument/2006/relationships/image" Target="../media/image44.png"/><Relationship Id="rId35" Type="http://schemas.openxmlformats.org/officeDocument/2006/relationships/image" Target="../media/image43.png"/><Relationship Id="rId34" Type="http://schemas.openxmlformats.org/officeDocument/2006/relationships/image" Target="../media/image42.png"/><Relationship Id="rId33" Type="http://schemas.openxmlformats.org/officeDocument/2006/relationships/image" Target="../media/image41.png"/><Relationship Id="rId32" Type="http://schemas.openxmlformats.org/officeDocument/2006/relationships/image" Target="../media/image40.png"/><Relationship Id="rId31" Type="http://schemas.openxmlformats.org/officeDocument/2006/relationships/image" Target="../media/image39.png"/><Relationship Id="rId30" Type="http://schemas.openxmlformats.org/officeDocument/2006/relationships/image" Target="../media/image38.png"/><Relationship Id="rId3" Type="http://schemas.openxmlformats.org/officeDocument/2006/relationships/image" Target="../media/image11.png"/><Relationship Id="rId29" Type="http://schemas.openxmlformats.org/officeDocument/2006/relationships/image" Target="../media/image37.png"/><Relationship Id="rId28" Type="http://schemas.openxmlformats.org/officeDocument/2006/relationships/image" Target="../media/image36.png"/><Relationship Id="rId27" Type="http://schemas.openxmlformats.org/officeDocument/2006/relationships/image" Target="../media/image35.png"/><Relationship Id="rId26" Type="http://schemas.openxmlformats.org/officeDocument/2006/relationships/image" Target="../media/image34.png"/><Relationship Id="rId25" Type="http://schemas.openxmlformats.org/officeDocument/2006/relationships/image" Target="../media/image33.png"/><Relationship Id="rId24" Type="http://schemas.openxmlformats.org/officeDocument/2006/relationships/image" Target="../media/image32.png"/><Relationship Id="rId23" Type="http://schemas.openxmlformats.org/officeDocument/2006/relationships/image" Target="../media/image31.png"/><Relationship Id="rId22" Type="http://schemas.openxmlformats.org/officeDocument/2006/relationships/image" Target="../media/image30.png"/><Relationship Id="rId21" Type="http://schemas.openxmlformats.org/officeDocument/2006/relationships/image" Target="../media/image29.png"/><Relationship Id="rId20" Type="http://schemas.openxmlformats.org/officeDocument/2006/relationships/image" Target="../media/image28.png"/><Relationship Id="rId2" Type="http://schemas.openxmlformats.org/officeDocument/2006/relationships/image" Target="../media/image10.png"/><Relationship Id="rId19" Type="http://schemas.openxmlformats.org/officeDocument/2006/relationships/image" Target="../media/image27.png"/><Relationship Id="rId18" Type="http://schemas.openxmlformats.org/officeDocument/2006/relationships/image" Target="../media/image26.png"/><Relationship Id="rId17" Type="http://schemas.openxmlformats.org/officeDocument/2006/relationships/image" Target="../media/image25.png"/><Relationship Id="rId16" Type="http://schemas.openxmlformats.org/officeDocument/2006/relationships/image" Target="../media/image24.png"/><Relationship Id="rId15" Type="http://schemas.openxmlformats.org/officeDocument/2006/relationships/image" Target="../media/image23.png"/><Relationship Id="rId14" Type="http://schemas.openxmlformats.org/officeDocument/2006/relationships/image" Target="../media/image22.png"/><Relationship Id="rId13" Type="http://schemas.openxmlformats.org/officeDocument/2006/relationships/image" Target="../media/image21.png"/><Relationship Id="rId12" Type="http://schemas.openxmlformats.org/officeDocument/2006/relationships/image" Target="../media/image20.png"/><Relationship Id="rId11" Type="http://schemas.openxmlformats.org/officeDocument/2006/relationships/image" Target="../media/image19.png"/><Relationship Id="rId10" Type="http://schemas.openxmlformats.org/officeDocument/2006/relationships/image" Target="../media/image18.png"/><Relationship Id="rId1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47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png"/><Relationship Id="rId8" Type="http://schemas.openxmlformats.org/officeDocument/2006/relationships/image" Target="../media/image57.png"/><Relationship Id="rId7" Type="http://schemas.openxmlformats.org/officeDocument/2006/relationships/image" Target="../media/image56.png"/><Relationship Id="rId6" Type="http://schemas.openxmlformats.org/officeDocument/2006/relationships/image" Target="../media/image55.png"/><Relationship Id="rId5" Type="http://schemas.openxmlformats.org/officeDocument/2006/relationships/image" Target="../media/image54.png"/><Relationship Id="rId4" Type="http://schemas.openxmlformats.org/officeDocument/2006/relationships/image" Target="../media/image53.png"/><Relationship Id="rId36" Type="http://schemas.openxmlformats.org/officeDocument/2006/relationships/image" Target="../media/image85.png"/><Relationship Id="rId35" Type="http://schemas.openxmlformats.org/officeDocument/2006/relationships/image" Target="../media/image84.png"/><Relationship Id="rId34" Type="http://schemas.openxmlformats.org/officeDocument/2006/relationships/image" Target="../media/image83.png"/><Relationship Id="rId33" Type="http://schemas.openxmlformats.org/officeDocument/2006/relationships/image" Target="../media/image82.png"/><Relationship Id="rId32" Type="http://schemas.openxmlformats.org/officeDocument/2006/relationships/image" Target="../media/image81.png"/><Relationship Id="rId31" Type="http://schemas.openxmlformats.org/officeDocument/2006/relationships/image" Target="../media/image80.png"/><Relationship Id="rId30" Type="http://schemas.openxmlformats.org/officeDocument/2006/relationships/image" Target="../media/image79.png"/><Relationship Id="rId3" Type="http://schemas.openxmlformats.org/officeDocument/2006/relationships/image" Target="../media/image52.png"/><Relationship Id="rId29" Type="http://schemas.openxmlformats.org/officeDocument/2006/relationships/image" Target="../media/image78.png"/><Relationship Id="rId28" Type="http://schemas.openxmlformats.org/officeDocument/2006/relationships/image" Target="../media/image77.png"/><Relationship Id="rId27" Type="http://schemas.openxmlformats.org/officeDocument/2006/relationships/image" Target="../media/image76.png"/><Relationship Id="rId26" Type="http://schemas.openxmlformats.org/officeDocument/2006/relationships/image" Target="../media/image75.png"/><Relationship Id="rId25" Type="http://schemas.openxmlformats.org/officeDocument/2006/relationships/image" Target="../media/image74.png"/><Relationship Id="rId24" Type="http://schemas.openxmlformats.org/officeDocument/2006/relationships/image" Target="../media/image73.png"/><Relationship Id="rId23" Type="http://schemas.openxmlformats.org/officeDocument/2006/relationships/image" Target="../media/image72.png"/><Relationship Id="rId22" Type="http://schemas.openxmlformats.org/officeDocument/2006/relationships/image" Target="../media/image71.png"/><Relationship Id="rId21" Type="http://schemas.openxmlformats.org/officeDocument/2006/relationships/image" Target="../media/image70.png"/><Relationship Id="rId20" Type="http://schemas.openxmlformats.org/officeDocument/2006/relationships/image" Target="../media/image69.png"/><Relationship Id="rId2" Type="http://schemas.openxmlformats.org/officeDocument/2006/relationships/image" Target="../media/image51.png"/><Relationship Id="rId19" Type="http://schemas.openxmlformats.org/officeDocument/2006/relationships/image" Target="../media/image68.png"/><Relationship Id="rId18" Type="http://schemas.openxmlformats.org/officeDocument/2006/relationships/image" Target="../media/image67.png"/><Relationship Id="rId17" Type="http://schemas.openxmlformats.org/officeDocument/2006/relationships/image" Target="../media/image66.png"/><Relationship Id="rId16" Type="http://schemas.openxmlformats.org/officeDocument/2006/relationships/image" Target="../media/image65.png"/><Relationship Id="rId15" Type="http://schemas.openxmlformats.org/officeDocument/2006/relationships/image" Target="../media/image64.png"/><Relationship Id="rId14" Type="http://schemas.openxmlformats.org/officeDocument/2006/relationships/image" Target="../media/image63.png"/><Relationship Id="rId13" Type="http://schemas.openxmlformats.org/officeDocument/2006/relationships/image" Target="../media/image62.png"/><Relationship Id="rId12" Type="http://schemas.openxmlformats.org/officeDocument/2006/relationships/image" Target="../media/image61.png"/><Relationship Id="rId11" Type="http://schemas.openxmlformats.org/officeDocument/2006/relationships/image" Target="../media/image60.png"/><Relationship Id="rId10" Type="http://schemas.openxmlformats.org/officeDocument/2006/relationships/image" Target="../media/image59.png"/><Relationship Id="rId1" Type="http://schemas.openxmlformats.org/officeDocument/2006/relationships/image" Target="../media/image50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94.png"/><Relationship Id="rId8" Type="http://schemas.openxmlformats.org/officeDocument/2006/relationships/image" Target="../media/image93.png"/><Relationship Id="rId7" Type="http://schemas.openxmlformats.org/officeDocument/2006/relationships/image" Target="../media/image92.png"/><Relationship Id="rId6" Type="http://schemas.openxmlformats.org/officeDocument/2006/relationships/image" Target="../media/image91.png"/><Relationship Id="rId5" Type="http://schemas.openxmlformats.org/officeDocument/2006/relationships/image" Target="../media/image90.png"/><Relationship Id="rId4" Type="http://schemas.openxmlformats.org/officeDocument/2006/relationships/image" Target="../media/image89.png"/><Relationship Id="rId3" Type="http://schemas.openxmlformats.org/officeDocument/2006/relationships/image" Target="../media/image88.png"/><Relationship Id="rId23" Type="http://schemas.openxmlformats.org/officeDocument/2006/relationships/image" Target="../media/image108.png"/><Relationship Id="rId22" Type="http://schemas.openxmlformats.org/officeDocument/2006/relationships/image" Target="../media/image107.png"/><Relationship Id="rId21" Type="http://schemas.openxmlformats.org/officeDocument/2006/relationships/image" Target="../media/image106.png"/><Relationship Id="rId20" Type="http://schemas.openxmlformats.org/officeDocument/2006/relationships/image" Target="../media/image105.png"/><Relationship Id="rId2" Type="http://schemas.openxmlformats.org/officeDocument/2006/relationships/image" Target="../media/image87.png"/><Relationship Id="rId19" Type="http://schemas.openxmlformats.org/officeDocument/2006/relationships/image" Target="../media/image104.png"/><Relationship Id="rId18" Type="http://schemas.openxmlformats.org/officeDocument/2006/relationships/image" Target="../media/image103.png"/><Relationship Id="rId17" Type="http://schemas.openxmlformats.org/officeDocument/2006/relationships/image" Target="../media/image102.png"/><Relationship Id="rId16" Type="http://schemas.openxmlformats.org/officeDocument/2006/relationships/image" Target="../media/image101.png"/><Relationship Id="rId15" Type="http://schemas.openxmlformats.org/officeDocument/2006/relationships/image" Target="../media/image100.png"/><Relationship Id="rId14" Type="http://schemas.openxmlformats.org/officeDocument/2006/relationships/image" Target="../media/image99.png"/><Relationship Id="rId13" Type="http://schemas.openxmlformats.org/officeDocument/2006/relationships/image" Target="../media/image98.png"/><Relationship Id="rId12" Type="http://schemas.openxmlformats.org/officeDocument/2006/relationships/image" Target="../media/image97.png"/><Relationship Id="rId11" Type="http://schemas.openxmlformats.org/officeDocument/2006/relationships/image" Target="../media/image96.png"/><Relationship Id="rId10" Type="http://schemas.openxmlformats.org/officeDocument/2006/relationships/image" Target="../media/image95.png"/><Relationship Id="rId1" Type="http://schemas.openxmlformats.org/officeDocument/2006/relationships/image" Target="../media/image86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7.png"/><Relationship Id="rId8" Type="http://schemas.openxmlformats.org/officeDocument/2006/relationships/image" Target="../media/image116.png"/><Relationship Id="rId7" Type="http://schemas.openxmlformats.org/officeDocument/2006/relationships/image" Target="../media/image115.png"/><Relationship Id="rId63" Type="http://schemas.openxmlformats.org/officeDocument/2006/relationships/image" Target="../media/image171.png"/><Relationship Id="rId62" Type="http://schemas.openxmlformats.org/officeDocument/2006/relationships/image" Target="../media/image170.png"/><Relationship Id="rId61" Type="http://schemas.openxmlformats.org/officeDocument/2006/relationships/image" Target="../media/image169.png"/><Relationship Id="rId60" Type="http://schemas.openxmlformats.org/officeDocument/2006/relationships/image" Target="../media/image168.png"/><Relationship Id="rId6" Type="http://schemas.openxmlformats.org/officeDocument/2006/relationships/image" Target="../media/image114.png"/><Relationship Id="rId59" Type="http://schemas.openxmlformats.org/officeDocument/2006/relationships/image" Target="../media/image167.png"/><Relationship Id="rId58" Type="http://schemas.openxmlformats.org/officeDocument/2006/relationships/image" Target="../media/image166.png"/><Relationship Id="rId57" Type="http://schemas.openxmlformats.org/officeDocument/2006/relationships/image" Target="../media/image165.png"/><Relationship Id="rId56" Type="http://schemas.openxmlformats.org/officeDocument/2006/relationships/image" Target="../media/image164.png"/><Relationship Id="rId55" Type="http://schemas.openxmlformats.org/officeDocument/2006/relationships/image" Target="../media/image163.png"/><Relationship Id="rId54" Type="http://schemas.openxmlformats.org/officeDocument/2006/relationships/image" Target="../media/image162.png"/><Relationship Id="rId53" Type="http://schemas.openxmlformats.org/officeDocument/2006/relationships/image" Target="../media/image161.png"/><Relationship Id="rId52" Type="http://schemas.openxmlformats.org/officeDocument/2006/relationships/image" Target="../media/image160.png"/><Relationship Id="rId51" Type="http://schemas.openxmlformats.org/officeDocument/2006/relationships/image" Target="../media/image159.png"/><Relationship Id="rId50" Type="http://schemas.openxmlformats.org/officeDocument/2006/relationships/image" Target="../media/image158.png"/><Relationship Id="rId5" Type="http://schemas.openxmlformats.org/officeDocument/2006/relationships/image" Target="../media/image113.png"/><Relationship Id="rId49" Type="http://schemas.openxmlformats.org/officeDocument/2006/relationships/image" Target="../media/image157.png"/><Relationship Id="rId48" Type="http://schemas.openxmlformats.org/officeDocument/2006/relationships/image" Target="../media/image156.png"/><Relationship Id="rId47" Type="http://schemas.openxmlformats.org/officeDocument/2006/relationships/image" Target="../media/image155.png"/><Relationship Id="rId46" Type="http://schemas.openxmlformats.org/officeDocument/2006/relationships/image" Target="../media/image154.png"/><Relationship Id="rId45" Type="http://schemas.openxmlformats.org/officeDocument/2006/relationships/image" Target="../media/image153.png"/><Relationship Id="rId44" Type="http://schemas.openxmlformats.org/officeDocument/2006/relationships/image" Target="../media/image152.png"/><Relationship Id="rId43" Type="http://schemas.openxmlformats.org/officeDocument/2006/relationships/image" Target="../media/image151.png"/><Relationship Id="rId42" Type="http://schemas.openxmlformats.org/officeDocument/2006/relationships/image" Target="../media/image150.png"/><Relationship Id="rId41" Type="http://schemas.openxmlformats.org/officeDocument/2006/relationships/image" Target="../media/image149.png"/><Relationship Id="rId40" Type="http://schemas.openxmlformats.org/officeDocument/2006/relationships/image" Target="../media/image148.png"/><Relationship Id="rId4" Type="http://schemas.openxmlformats.org/officeDocument/2006/relationships/image" Target="../media/image112.png"/><Relationship Id="rId39" Type="http://schemas.openxmlformats.org/officeDocument/2006/relationships/image" Target="../media/image147.png"/><Relationship Id="rId38" Type="http://schemas.openxmlformats.org/officeDocument/2006/relationships/image" Target="../media/image146.png"/><Relationship Id="rId37" Type="http://schemas.openxmlformats.org/officeDocument/2006/relationships/image" Target="../media/image145.png"/><Relationship Id="rId36" Type="http://schemas.openxmlformats.org/officeDocument/2006/relationships/image" Target="../media/image144.png"/><Relationship Id="rId35" Type="http://schemas.openxmlformats.org/officeDocument/2006/relationships/image" Target="../media/image143.png"/><Relationship Id="rId34" Type="http://schemas.openxmlformats.org/officeDocument/2006/relationships/image" Target="../media/image142.png"/><Relationship Id="rId33" Type="http://schemas.openxmlformats.org/officeDocument/2006/relationships/image" Target="../media/image141.png"/><Relationship Id="rId32" Type="http://schemas.openxmlformats.org/officeDocument/2006/relationships/image" Target="../media/image140.png"/><Relationship Id="rId31" Type="http://schemas.openxmlformats.org/officeDocument/2006/relationships/image" Target="../media/image139.png"/><Relationship Id="rId30" Type="http://schemas.openxmlformats.org/officeDocument/2006/relationships/image" Target="../media/image138.png"/><Relationship Id="rId3" Type="http://schemas.openxmlformats.org/officeDocument/2006/relationships/image" Target="../media/image111.png"/><Relationship Id="rId29" Type="http://schemas.openxmlformats.org/officeDocument/2006/relationships/image" Target="../media/image137.png"/><Relationship Id="rId28" Type="http://schemas.openxmlformats.org/officeDocument/2006/relationships/image" Target="../media/image136.png"/><Relationship Id="rId27" Type="http://schemas.openxmlformats.org/officeDocument/2006/relationships/image" Target="../media/image135.png"/><Relationship Id="rId26" Type="http://schemas.openxmlformats.org/officeDocument/2006/relationships/image" Target="../media/image134.png"/><Relationship Id="rId25" Type="http://schemas.openxmlformats.org/officeDocument/2006/relationships/image" Target="../media/image133.png"/><Relationship Id="rId24" Type="http://schemas.openxmlformats.org/officeDocument/2006/relationships/image" Target="../media/image132.png"/><Relationship Id="rId23" Type="http://schemas.openxmlformats.org/officeDocument/2006/relationships/image" Target="../media/image131.png"/><Relationship Id="rId22" Type="http://schemas.openxmlformats.org/officeDocument/2006/relationships/image" Target="../media/image130.png"/><Relationship Id="rId21" Type="http://schemas.openxmlformats.org/officeDocument/2006/relationships/image" Target="../media/image129.png"/><Relationship Id="rId20" Type="http://schemas.openxmlformats.org/officeDocument/2006/relationships/image" Target="../media/image128.png"/><Relationship Id="rId2" Type="http://schemas.openxmlformats.org/officeDocument/2006/relationships/image" Target="../media/image110.png"/><Relationship Id="rId19" Type="http://schemas.openxmlformats.org/officeDocument/2006/relationships/image" Target="../media/image127.png"/><Relationship Id="rId18" Type="http://schemas.openxmlformats.org/officeDocument/2006/relationships/image" Target="../media/image126.png"/><Relationship Id="rId17" Type="http://schemas.openxmlformats.org/officeDocument/2006/relationships/image" Target="../media/image125.png"/><Relationship Id="rId16" Type="http://schemas.openxmlformats.org/officeDocument/2006/relationships/image" Target="../media/image124.png"/><Relationship Id="rId15" Type="http://schemas.openxmlformats.org/officeDocument/2006/relationships/image" Target="../media/image123.png"/><Relationship Id="rId14" Type="http://schemas.openxmlformats.org/officeDocument/2006/relationships/image" Target="../media/image122.png"/><Relationship Id="rId13" Type="http://schemas.openxmlformats.org/officeDocument/2006/relationships/image" Target="../media/image121.png"/><Relationship Id="rId12" Type="http://schemas.openxmlformats.org/officeDocument/2006/relationships/image" Target="../media/image120.png"/><Relationship Id="rId11" Type="http://schemas.openxmlformats.org/officeDocument/2006/relationships/image" Target="../media/image119.png"/><Relationship Id="rId10" Type="http://schemas.openxmlformats.org/officeDocument/2006/relationships/image" Target="../media/image118.png"/><Relationship Id="rId1" Type="http://schemas.openxmlformats.org/officeDocument/2006/relationships/image" Target="../media/image109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0.png"/><Relationship Id="rId8" Type="http://schemas.openxmlformats.org/officeDocument/2006/relationships/image" Target="../media/image179.png"/><Relationship Id="rId7" Type="http://schemas.openxmlformats.org/officeDocument/2006/relationships/image" Target="../media/image178.png"/><Relationship Id="rId65" Type="http://schemas.openxmlformats.org/officeDocument/2006/relationships/image" Target="../media/image236.png"/><Relationship Id="rId64" Type="http://schemas.openxmlformats.org/officeDocument/2006/relationships/image" Target="../media/image235.png"/><Relationship Id="rId63" Type="http://schemas.openxmlformats.org/officeDocument/2006/relationships/image" Target="../media/image234.png"/><Relationship Id="rId62" Type="http://schemas.openxmlformats.org/officeDocument/2006/relationships/image" Target="../media/image233.png"/><Relationship Id="rId61" Type="http://schemas.openxmlformats.org/officeDocument/2006/relationships/image" Target="../media/image232.png"/><Relationship Id="rId60" Type="http://schemas.openxmlformats.org/officeDocument/2006/relationships/image" Target="../media/image231.png"/><Relationship Id="rId6" Type="http://schemas.openxmlformats.org/officeDocument/2006/relationships/image" Target="../media/image177.png"/><Relationship Id="rId59" Type="http://schemas.openxmlformats.org/officeDocument/2006/relationships/image" Target="../media/image230.png"/><Relationship Id="rId58" Type="http://schemas.openxmlformats.org/officeDocument/2006/relationships/image" Target="../media/image229.png"/><Relationship Id="rId57" Type="http://schemas.openxmlformats.org/officeDocument/2006/relationships/image" Target="../media/image228.png"/><Relationship Id="rId56" Type="http://schemas.openxmlformats.org/officeDocument/2006/relationships/image" Target="../media/image227.png"/><Relationship Id="rId55" Type="http://schemas.openxmlformats.org/officeDocument/2006/relationships/image" Target="../media/image226.png"/><Relationship Id="rId54" Type="http://schemas.openxmlformats.org/officeDocument/2006/relationships/image" Target="../media/image225.png"/><Relationship Id="rId53" Type="http://schemas.openxmlformats.org/officeDocument/2006/relationships/image" Target="../media/image224.png"/><Relationship Id="rId52" Type="http://schemas.openxmlformats.org/officeDocument/2006/relationships/image" Target="../media/image223.png"/><Relationship Id="rId51" Type="http://schemas.openxmlformats.org/officeDocument/2006/relationships/image" Target="../media/image222.png"/><Relationship Id="rId50" Type="http://schemas.openxmlformats.org/officeDocument/2006/relationships/image" Target="../media/image221.png"/><Relationship Id="rId5" Type="http://schemas.openxmlformats.org/officeDocument/2006/relationships/image" Target="../media/image176.png"/><Relationship Id="rId49" Type="http://schemas.openxmlformats.org/officeDocument/2006/relationships/image" Target="../media/image220.png"/><Relationship Id="rId48" Type="http://schemas.openxmlformats.org/officeDocument/2006/relationships/image" Target="../media/image219.png"/><Relationship Id="rId47" Type="http://schemas.openxmlformats.org/officeDocument/2006/relationships/image" Target="../media/image218.png"/><Relationship Id="rId46" Type="http://schemas.openxmlformats.org/officeDocument/2006/relationships/image" Target="../media/image217.png"/><Relationship Id="rId45" Type="http://schemas.openxmlformats.org/officeDocument/2006/relationships/image" Target="../media/image216.png"/><Relationship Id="rId44" Type="http://schemas.openxmlformats.org/officeDocument/2006/relationships/image" Target="../media/image215.png"/><Relationship Id="rId43" Type="http://schemas.openxmlformats.org/officeDocument/2006/relationships/image" Target="../media/image214.png"/><Relationship Id="rId42" Type="http://schemas.openxmlformats.org/officeDocument/2006/relationships/image" Target="../media/image213.png"/><Relationship Id="rId41" Type="http://schemas.openxmlformats.org/officeDocument/2006/relationships/image" Target="../media/image212.png"/><Relationship Id="rId40" Type="http://schemas.openxmlformats.org/officeDocument/2006/relationships/image" Target="../media/image211.png"/><Relationship Id="rId4" Type="http://schemas.openxmlformats.org/officeDocument/2006/relationships/image" Target="../media/image175.png"/><Relationship Id="rId39" Type="http://schemas.openxmlformats.org/officeDocument/2006/relationships/image" Target="../media/image210.png"/><Relationship Id="rId38" Type="http://schemas.openxmlformats.org/officeDocument/2006/relationships/image" Target="../media/image209.png"/><Relationship Id="rId37" Type="http://schemas.openxmlformats.org/officeDocument/2006/relationships/image" Target="../media/image208.png"/><Relationship Id="rId36" Type="http://schemas.openxmlformats.org/officeDocument/2006/relationships/image" Target="../media/image207.png"/><Relationship Id="rId35" Type="http://schemas.openxmlformats.org/officeDocument/2006/relationships/image" Target="../media/image206.png"/><Relationship Id="rId34" Type="http://schemas.openxmlformats.org/officeDocument/2006/relationships/image" Target="../media/image205.png"/><Relationship Id="rId33" Type="http://schemas.openxmlformats.org/officeDocument/2006/relationships/image" Target="../media/image204.png"/><Relationship Id="rId32" Type="http://schemas.openxmlformats.org/officeDocument/2006/relationships/image" Target="../media/image203.png"/><Relationship Id="rId31" Type="http://schemas.openxmlformats.org/officeDocument/2006/relationships/image" Target="../media/image202.png"/><Relationship Id="rId30" Type="http://schemas.openxmlformats.org/officeDocument/2006/relationships/image" Target="../media/image201.png"/><Relationship Id="rId3" Type="http://schemas.openxmlformats.org/officeDocument/2006/relationships/image" Target="../media/image174.png"/><Relationship Id="rId29" Type="http://schemas.openxmlformats.org/officeDocument/2006/relationships/image" Target="../media/image200.png"/><Relationship Id="rId28" Type="http://schemas.openxmlformats.org/officeDocument/2006/relationships/image" Target="../media/image199.png"/><Relationship Id="rId27" Type="http://schemas.openxmlformats.org/officeDocument/2006/relationships/image" Target="../media/image198.png"/><Relationship Id="rId26" Type="http://schemas.openxmlformats.org/officeDocument/2006/relationships/image" Target="../media/image197.png"/><Relationship Id="rId25" Type="http://schemas.openxmlformats.org/officeDocument/2006/relationships/image" Target="../media/image196.png"/><Relationship Id="rId24" Type="http://schemas.openxmlformats.org/officeDocument/2006/relationships/image" Target="../media/image195.png"/><Relationship Id="rId23" Type="http://schemas.openxmlformats.org/officeDocument/2006/relationships/image" Target="../media/image194.png"/><Relationship Id="rId22" Type="http://schemas.openxmlformats.org/officeDocument/2006/relationships/image" Target="../media/image193.png"/><Relationship Id="rId21" Type="http://schemas.openxmlformats.org/officeDocument/2006/relationships/image" Target="../media/image192.png"/><Relationship Id="rId20" Type="http://schemas.openxmlformats.org/officeDocument/2006/relationships/image" Target="../media/image191.png"/><Relationship Id="rId2" Type="http://schemas.openxmlformats.org/officeDocument/2006/relationships/image" Target="../media/image173.png"/><Relationship Id="rId19" Type="http://schemas.openxmlformats.org/officeDocument/2006/relationships/image" Target="../media/image190.png"/><Relationship Id="rId18" Type="http://schemas.openxmlformats.org/officeDocument/2006/relationships/image" Target="../media/image189.png"/><Relationship Id="rId17" Type="http://schemas.openxmlformats.org/officeDocument/2006/relationships/image" Target="../media/image188.png"/><Relationship Id="rId16" Type="http://schemas.openxmlformats.org/officeDocument/2006/relationships/image" Target="../media/image187.png"/><Relationship Id="rId15" Type="http://schemas.openxmlformats.org/officeDocument/2006/relationships/image" Target="../media/image186.png"/><Relationship Id="rId14" Type="http://schemas.openxmlformats.org/officeDocument/2006/relationships/image" Target="../media/image185.png"/><Relationship Id="rId13" Type="http://schemas.openxmlformats.org/officeDocument/2006/relationships/image" Target="../media/image184.png"/><Relationship Id="rId12" Type="http://schemas.openxmlformats.org/officeDocument/2006/relationships/image" Target="../media/image183.png"/><Relationship Id="rId11" Type="http://schemas.openxmlformats.org/officeDocument/2006/relationships/image" Target="../media/image182.png"/><Relationship Id="rId10" Type="http://schemas.openxmlformats.org/officeDocument/2006/relationships/image" Target="../media/image181.png"/><Relationship Id="rId1" Type="http://schemas.openxmlformats.org/officeDocument/2006/relationships/image" Target="../media/image17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38100</xdr:colOff>
      <xdr:row>2</xdr:row>
      <xdr:rowOff>57150</xdr:rowOff>
    </xdr:from>
    <xdr:to>
      <xdr:col>8</xdr:col>
      <xdr:colOff>930910</xdr:colOff>
      <xdr:row>2</xdr:row>
      <xdr:rowOff>819150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46235" y="1187450"/>
          <a:ext cx="89281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3</xdr:row>
      <xdr:rowOff>82550</xdr:rowOff>
    </xdr:from>
    <xdr:to>
      <xdr:col>8</xdr:col>
      <xdr:colOff>745490</xdr:colOff>
      <xdr:row>3</xdr:row>
      <xdr:rowOff>784225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08160" y="2038350"/>
          <a:ext cx="545465" cy="70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5</xdr:row>
      <xdr:rowOff>34925</xdr:rowOff>
    </xdr:from>
    <xdr:to>
      <xdr:col>8</xdr:col>
      <xdr:colOff>795655</xdr:colOff>
      <xdr:row>5</xdr:row>
      <xdr:rowOff>1068070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93885" y="3641725"/>
          <a:ext cx="509905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6</xdr:row>
      <xdr:rowOff>44450</xdr:rowOff>
    </xdr:from>
    <xdr:to>
      <xdr:col>8</xdr:col>
      <xdr:colOff>716280</xdr:colOff>
      <xdr:row>6</xdr:row>
      <xdr:rowOff>753110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5785" y="4768850"/>
          <a:ext cx="46863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4</xdr:row>
      <xdr:rowOff>110490</xdr:rowOff>
    </xdr:from>
    <xdr:to>
      <xdr:col>8</xdr:col>
      <xdr:colOff>868045</xdr:colOff>
      <xdr:row>4</xdr:row>
      <xdr:rowOff>733425</xdr:rowOff>
    </xdr:to>
    <xdr:pic>
      <xdr:nvPicPr>
        <xdr:cNvPr id="13" name="图片 1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03410" y="2891790"/>
          <a:ext cx="57277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7</xdr:row>
      <xdr:rowOff>196850</xdr:rowOff>
    </xdr:from>
    <xdr:to>
      <xdr:col>8</xdr:col>
      <xdr:colOff>897890</xdr:colOff>
      <xdr:row>7</xdr:row>
      <xdr:rowOff>784225</xdr:rowOff>
    </xdr:to>
    <xdr:pic>
      <xdr:nvPicPr>
        <xdr:cNvPr id="19" name="图片 1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03385" y="5746750"/>
          <a:ext cx="80264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8</xdr:row>
      <xdr:rowOff>86995</xdr:rowOff>
    </xdr:from>
    <xdr:to>
      <xdr:col>8</xdr:col>
      <xdr:colOff>990600</xdr:colOff>
      <xdr:row>8</xdr:row>
      <xdr:rowOff>749300</xdr:rowOff>
    </xdr:to>
    <xdr:pic>
      <xdr:nvPicPr>
        <xdr:cNvPr id="3" name="图片 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93885" y="6462395"/>
          <a:ext cx="704850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9</xdr:row>
      <xdr:rowOff>73660</xdr:rowOff>
    </xdr:from>
    <xdr:to>
      <xdr:col>8</xdr:col>
      <xdr:colOff>828675</xdr:colOff>
      <xdr:row>9</xdr:row>
      <xdr:rowOff>746760</xdr:rowOff>
    </xdr:to>
    <xdr:pic>
      <xdr:nvPicPr>
        <xdr:cNvPr id="4" name="图片 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89110" y="7274560"/>
          <a:ext cx="647700" cy="6731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76200</xdr:colOff>
      <xdr:row>2</xdr:row>
      <xdr:rowOff>66675</xdr:rowOff>
    </xdr:from>
    <xdr:to>
      <xdr:col>8</xdr:col>
      <xdr:colOff>876300</xdr:colOff>
      <xdr:row>2</xdr:row>
      <xdr:rowOff>723900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88400" y="1108075"/>
          <a:ext cx="80010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170815</xdr:colOff>
      <xdr:row>4</xdr:row>
      <xdr:rowOff>61595</xdr:rowOff>
    </xdr:from>
    <xdr:to>
      <xdr:col>8</xdr:col>
      <xdr:colOff>790575</xdr:colOff>
      <xdr:row>4</xdr:row>
      <xdr:rowOff>742950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883015" y="2779395"/>
          <a:ext cx="619760" cy="68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3</xdr:row>
      <xdr:rowOff>82550</xdr:rowOff>
    </xdr:from>
    <xdr:to>
      <xdr:col>8</xdr:col>
      <xdr:colOff>866140</xdr:colOff>
      <xdr:row>3</xdr:row>
      <xdr:rowOff>714375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93175" y="1885950"/>
          <a:ext cx="68516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</xdr:row>
      <xdr:rowOff>64770</xdr:rowOff>
    </xdr:from>
    <xdr:to>
      <xdr:col>8</xdr:col>
      <xdr:colOff>818515</xdr:colOff>
      <xdr:row>5</xdr:row>
      <xdr:rowOff>733425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74125" y="3544570"/>
          <a:ext cx="65659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6</xdr:row>
      <xdr:rowOff>115570</xdr:rowOff>
    </xdr:from>
    <xdr:to>
      <xdr:col>9</xdr:col>
      <xdr:colOff>0</xdr:colOff>
      <xdr:row>6</xdr:row>
      <xdr:rowOff>638175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40775" y="4357370"/>
          <a:ext cx="89535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</xdr:row>
      <xdr:rowOff>33655</xdr:rowOff>
    </xdr:from>
    <xdr:to>
      <xdr:col>8</xdr:col>
      <xdr:colOff>857250</xdr:colOff>
      <xdr:row>7</xdr:row>
      <xdr:rowOff>733425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50300" y="5037455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8</xdr:row>
      <xdr:rowOff>24130</xdr:rowOff>
    </xdr:from>
    <xdr:to>
      <xdr:col>8</xdr:col>
      <xdr:colOff>885825</xdr:colOff>
      <xdr:row>8</xdr:row>
      <xdr:rowOff>723900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78875" y="5789930"/>
          <a:ext cx="819150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10</xdr:row>
      <xdr:rowOff>38735</xdr:rowOff>
    </xdr:from>
    <xdr:to>
      <xdr:col>8</xdr:col>
      <xdr:colOff>838200</xdr:colOff>
      <xdr:row>10</xdr:row>
      <xdr:rowOff>704850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16975" y="7328535"/>
          <a:ext cx="73342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11</xdr:row>
      <xdr:rowOff>57785</xdr:rowOff>
    </xdr:from>
    <xdr:to>
      <xdr:col>8</xdr:col>
      <xdr:colOff>847725</xdr:colOff>
      <xdr:row>11</xdr:row>
      <xdr:rowOff>723900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26500" y="8109585"/>
          <a:ext cx="73342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137160</xdr:colOff>
      <xdr:row>12</xdr:row>
      <xdr:rowOff>104140</xdr:rowOff>
    </xdr:from>
    <xdr:to>
      <xdr:col>8</xdr:col>
      <xdr:colOff>837565</xdr:colOff>
      <xdr:row>12</xdr:row>
      <xdr:rowOff>714375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849360" y="8917940"/>
          <a:ext cx="7004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17</xdr:row>
      <xdr:rowOff>190500</xdr:rowOff>
    </xdr:from>
    <xdr:to>
      <xdr:col>8</xdr:col>
      <xdr:colOff>866775</xdr:colOff>
      <xdr:row>18</xdr:row>
      <xdr:rowOff>34290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750300" y="12814300"/>
          <a:ext cx="828675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22</xdr:row>
      <xdr:rowOff>371475</xdr:rowOff>
    </xdr:from>
    <xdr:to>
      <xdr:col>8</xdr:col>
      <xdr:colOff>828675</xdr:colOff>
      <xdr:row>23</xdr:row>
      <xdr:rowOff>274955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06815" y="16805275"/>
          <a:ext cx="734060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25</xdr:row>
      <xdr:rowOff>44450</xdr:rowOff>
    </xdr:from>
    <xdr:to>
      <xdr:col>8</xdr:col>
      <xdr:colOff>799465</xdr:colOff>
      <xdr:row>25</xdr:row>
      <xdr:rowOff>753110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787130" y="18764250"/>
          <a:ext cx="724535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26</xdr:row>
      <xdr:rowOff>111125</xdr:rowOff>
    </xdr:from>
    <xdr:to>
      <xdr:col>8</xdr:col>
      <xdr:colOff>837565</xdr:colOff>
      <xdr:row>26</xdr:row>
      <xdr:rowOff>742950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87765" y="19592925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31</xdr:row>
      <xdr:rowOff>28575</xdr:rowOff>
    </xdr:from>
    <xdr:to>
      <xdr:col>8</xdr:col>
      <xdr:colOff>838200</xdr:colOff>
      <xdr:row>31</xdr:row>
      <xdr:rowOff>607060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88400" y="23320375"/>
          <a:ext cx="76200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74930</xdr:colOff>
      <xdr:row>38</xdr:row>
      <xdr:rowOff>95885</xdr:rowOff>
    </xdr:from>
    <xdr:to>
      <xdr:col>8</xdr:col>
      <xdr:colOff>789940</xdr:colOff>
      <xdr:row>38</xdr:row>
      <xdr:rowOff>704215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87130" y="28721685"/>
          <a:ext cx="715010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120015</xdr:colOff>
      <xdr:row>35</xdr:row>
      <xdr:rowOff>409575</xdr:rowOff>
    </xdr:from>
    <xdr:to>
      <xdr:col>8</xdr:col>
      <xdr:colOff>866140</xdr:colOff>
      <xdr:row>36</xdr:row>
      <xdr:rowOff>344170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32215" y="26749375"/>
          <a:ext cx="74612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110490</xdr:colOff>
      <xdr:row>39</xdr:row>
      <xdr:rowOff>38100</xdr:rowOff>
    </xdr:from>
    <xdr:to>
      <xdr:col>8</xdr:col>
      <xdr:colOff>790575</xdr:colOff>
      <xdr:row>39</xdr:row>
      <xdr:rowOff>666750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822690" y="29425900"/>
          <a:ext cx="6800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</xdr:colOff>
      <xdr:row>41</xdr:row>
      <xdr:rowOff>37465</xdr:rowOff>
    </xdr:from>
    <xdr:to>
      <xdr:col>8</xdr:col>
      <xdr:colOff>810260</xdr:colOff>
      <xdr:row>41</xdr:row>
      <xdr:rowOff>685800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776970" y="30949265"/>
          <a:ext cx="74549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43</xdr:row>
      <xdr:rowOff>37465</xdr:rowOff>
    </xdr:from>
    <xdr:to>
      <xdr:col>8</xdr:col>
      <xdr:colOff>828675</xdr:colOff>
      <xdr:row>43</xdr:row>
      <xdr:rowOff>704850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39200" y="32473265"/>
          <a:ext cx="70167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42</xdr:row>
      <xdr:rowOff>76200</xdr:rowOff>
    </xdr:from>
    <xdr:to>
      <xdr:col>8</xdr:col>
      <xdr:colOff>838200</xdr:colOff>
      <xdr:row>42</xdr:row>
      <xdr:rowOff>708025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88400" y="31750000"/>
          <a:ext cx="76200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67945</xdr:colOff>
      <xdr:row>44</xdr:row>
      <xdr:rowOff>76200</xdr:rowOff>
    </xdr:from>
    <xdr:to>
      <xdr:col>8</xdr:col>
      <xdr:colOff>847725</xdr:colOff>
      <xdr:row>44</xdr:row>
      <xdr:rowOff>705485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80145" y="33274000"/>
          <a:ext cx="7797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45</xdr:row>
      <xdr:rowOff>46355</xdr:rowOff>
    </xdr:from>
    <xdr:to>
      <xdr:col>8</xdr:col>
      <xdr:colOff>789940</xdr:colOff>
      <xdr:row>45</xdr:row>
      <xdr:rowOff>715010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16975" y="34006155"/>
          <a:ext cx="68516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46</xdr:row>
      <xdr:rowOff>66040</xdr:rowOff>
    </xdr:from>
    <xdr:to>
      <xdr:col>8</xdr:col>
      <xdr:colOff>818515</xdr:colOff>
      <xdr:row>46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27135" y="34787840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153035</xdr:colOff>
      <xdr:row>49</xdr:row>
      <xdr:rowOff>55880</xdr:rowOff>
    </xdr:from>
    <xdr:to>
      <xdr:col>8</xdr:col>
      <xdr:colOff>828675</xdr:colOff>
      <xdr:row>49</xdr:row>
      <xdr:rowOff>600075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65235" y="37063680"/>
          <a:ext cx="675640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48</xdr:row>
      <xdr:rowOff>34925</xdr:rowOff>
    </xdr:from>
    <xdr:to>
      <xdr:col>8</xdr:col>
      <xdr:colOff>790575</xdr:colOff>
      <xdr:row>48</xdr:row>
      <xdr:rowOff>648335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806815" y="36280725"/>
          <a:ext cx="695960" cy="613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105410</xdr:colOff>
      <xdr:row>47</xdr:row>
      <xdr:rowOff>37465</xdr:rowOff>
    </xdr:from>
    <xdr:to>
      <xdr:col>8</xdr:col>
      <xdr:colOff>808990</xdr:colOff>
      <xdr:row>47</xdr:row>
      <xdr:rowOff>695325</xdr:rowOff>
    </xdr:to>
    <xdr:pic>
      <xdr:nvPicPr>
        <xdr:cNvPr id="28" name="图片 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17610" y="35521265"/>
          <a:ext cx="70358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51</xdr:row>
      <xdr:rowOff>0</xdr:rowOff>
    </xdr:from>
    <xdr:to>
      <xdr:col>8</xdr:col>
      <xdr:colOff>847090</xdr:colOff>
      <xdr:row>51</xdr:row>
      <xdr:rowOff>724535</xdr:rowOff>
    </xdr:to>
    <xdr:pic>
      <xdr:nvPicPr>
        <xdr:cNvPr id="29" name="图片 2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836025" y="38531800"/>
          <a:ext cx="72326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143510</xdr:colOff>
      <xdr:row>50</xdr:row>
      <xdr:rowOff>84455</xdr:rowOff>
    </xdr:from>
    <xdr:to>
      <xdr:col>8</xdr:col>
      <xdr:colOff>819150</xdr:colOff>
      <xdr:row>50</xdr:row>
      <xdr:rowOff>600075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55710" y="37854255"/>
          <a:ext cx="675640" cy="515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87630</xdr:colOff>
      <xdr:row>52</xdr:row>
      <xdr:rowOff>104140</xdr:rowOff>
    </xdr:from>
    <xdr:to>
      <xdr:col>8</xdr:col>
      <xdr:colOff>838200</xdr:colOff>
      <xdr:row>52</xdr:row>
      <xdr:rowOff>705485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799830" y="39397940"/>
          <a:ext cx="75057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53</xdr:row>
      <xdr:rowOff>74930</xdr:rowOff>
    </xdr:from>
    <xdr:to>
      <xdr:col>8</xdr:col>
      <xdr:colOff>856615</xdr:colOff>
      <xdr:row>53</xdr:row>
      <xdr:rowOff>695325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793480" y="40130730"/>
          <a:ext cx="77533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104140</xdr:colOff>
      <xdr:row>54</xdr:row>
      <xdr:rowOff>48895</xdr:rowOff>
    </xdr:from>
    <xdr:to>
      <xdr:col>8</xdr:col>
      <xdr:colOff>809625</xdr:colOff>
      <xdr:row>54</xdr:row>
      <xdr:rowOff>733425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16340" y="40866695"/>
          <a:ext cx="7054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127000</xdr:colOff>
      <xdr:row>55</xdr:row>
      <xdr:rowOff>114300</xdr:rowOff>
    </xdr:from>
    <xdr:to>
      <xdr:col>8</xdr:col>
      <xdr:colOff>847725</xdr:colOff>
      <xdr:row>55</xdr:row>
      <xdr:rowOff>676275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839200" y="41694100"/>
          <a:ext cx="7207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61</xdr:row>
      <xdr:rowOff>153035</xdr:rowOff>
    </xdr:from>
    <xdr:to>
      <xdr:col>8</xdr:col>
      <xdr:colOff>828040</xdr:colOff>
      <xdr:row>61</xdr:row>
      <xdr:rowOff>685165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778240" y="46304835"/>
          <a:ext cx="762000" cy="53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67</xdr:row>
      <xdr:rowOff>419100</xdr:rowOff>
    </xdr:from>
    <xdr:to>
      <xdr:col>8</xdr:col>
      <xdr:colOff>880110</xdr:colOff>
      <xdr:row>68</xdr:row>
      <xdr:rowOff>658495</xdr:rowOff>
    </xdr:to>
    <xdr:pic>
      <xdr:nvPicPr>
        <xdr:cNvPr id="36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864600" y="51142900"/>
          <a:ext cx="7277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80645</xdr:colOff>
      <xdr:row>73</xdr:row>
      <xdr:rowOff>19050</xdr:rowOff>
    </xdr:from>
    <xdr:to>
      <xdr:col>8</xdr:col>
      <xdr:colOff>885825</xdr:colOff>
      <xdr:row>73</xdr:row>
      <xdr:rowOff>686435</xdr:rowOff>
    </xdr:to>
    <xdr:pic>
      <xdr:nvPicPr>
        <xdr:cNvPr id="37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792845" y="55314850"/>
          <a:ext cx="80518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56</xdr:row>
      <xdr:rowOff>466725</xdr:rowOff>
    </xdr:from>
    <xdr:to>
      <xdr:col>8</xdr:col>
      <xdr:colOff>800100</xdr:colOff>
      <xdr:row>57</xdr:row>
      <xdr:rowOff>375285</xdr:rowOff>
    </xdr:to>
    <xdr:pic>
      <xdr:nvPicPr>
        <xdr:cNvPr id="38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836025" y="42808525"/>
          <a:ext cx="67627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58</xdr:row>
      <xdr:rowOff>228600</xdr:rowOff>
    </xdr:from>
    <xdr:to>
      <xdr:col>8</xdr:col>
      <xdr:colOff>857250</xdr:colOff>
      <xdr:row>59</xdr:row>
      <xdr:rowOff>417195</xdr:rowOff>
    </xdr:to>
    <xdr:pic>
      <xdr:nvPicPr>
        <xdr:cNvPr id="39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50325" y="44094400"/>
          <a:ext cx="61912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134620</xdr:colOff>
      <xdr:row>60</xdr:row>
      <xdr:rowOff>57150</xdr:rowOff>
    </xdr:from>
    <xdr:to>
      <xdr:col>8</xdr:col>
      <xdr:colOff>829310</xdr:colOff>
      <xdr:row>60</xdr:row>
      <xdr:rowOff>695325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846820" y="45446950"/>
          <a:ext cx="69469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37465</xdr:colOff>
      <xdr:row>63</xdr:row>
      <xdr:rowOff>60960</xdr:rowOff>
    </xdr:from>
    <xdr:to>
      <xdr:col>9</xdr:col>
      <xdr:colOff>0</xdr:colOff>
      <xdr:row>63</xdr:row>
      <xdr:rowOff>714375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749665" y="47736760"/>
          <a:ext cx="88646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55880</xdr:colOff>
      <xdr:row>62</xdr:row>
      <xdr:rowOff>76200</xdr:rowOff>
    </xdr:from>
    <xdr:to>
      <xdr:col>8</xdr:col>
      <xdr:colOff>723265</xdr:colOff>
      <xdr:row>62</xdr:row>
      <xdr:rowOff>708660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768080" y="46990000"/>
          <a:ext cx="66738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27</xdr:row>
      <xdr:rowOff>390525</xdr:rowOff>
    </xdr:from>
    <xdr:to>
      <xdr:col>8</xdr:col>
      <xdr:colOff>868680</xdr:colOff>
      <xdr:row>28</xdr:row>
      <xdr:rowOff>245745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740775" y="20634325"/>
          <a:ext cx="840105" cy="61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40</xdr:row>
      <xdr:rowOff>76200</xdr:rowOff>
    </xdr:from>
    <xdr:to>
      <xdr:col>8</xdr:col>
      <xdr:colOff>700405</xdr:colOff>
      <xdr:row>40</xdr:row>
      <xdr:rowOff>709295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78900" y="30226000"/>
          <a:ext cx="433705" cy="6330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76835</xdr:colOff>
      <xdr:row>5</xdr:row>
      <xdr:rowOff>137160</xdr:rowOff>
    </xdr:from>
    <xdr:to>
      <xdr:col>8</xdr:col>
      <xdr:colOff>904875</xdr:colOff>
      <xdr:row>5</xdr:row>
      <xdr:rowOff>714375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54010" y="3451860"/>
          <a:ext cx="828040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208915</xdr:colOff>
      <xdr:row>4</xdr:row>
      <xdr:rowOff>79375</xdr:rowOff>
    </xdr:from>
    <xdr:to>
      <xdr:col>8</xdr:col>
      <xdr:colOff>933450</xdr:colOff>
      <xdr:row>4</xdr:row>
      <xdr:rowOff>647700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86090" y="2632075"/>
          <a:ext cx="72453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66040</xdr:colOff>
      <xdr:row>6</xdr:row>
      <xdr:rowOff>50165</xdr:rowOff>
    </xdr:from>
    <xdr:to>
      <xdr:col>8</xdr:col>
      <xdr:colOff>904875</xdr:colOff>
      <xdr:row>6</xdr:row>
      <xdr:rowOff>676275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43215" y="4126865"/>
          <a:ext cx="838835" cy="6261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57150</xdr:colOff>
      <xdr:row>2</xdr:row>
      <xdr:rowOff>62865</xdr:rowOff>
    </xdr:from>
    <xdr:to>
      <xdr:col>8</xdr:col>
      <xdr:colOff>895350</xdr:colOff>
      <xdr:row>2</xdr:row>
      <xdr:rowOff>717550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98105" y="1183640"/>
          <a:ext cx="8382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4</xdr:row>
      <xdr:rowOff>42545</xdr:rowOff>
    </xdr:from>
    <xdr:to>
      <xdr:col>8</xdr:col>
      <xdr:colOff>809625</xdr:colOff>
      <xdr:row>4</xdr:row>
      <xdr:rowOff>749300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74305" y="2814320"/>
          <a:ext cx="67627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77470</xdr:colOff>
      <xdr:row>7</xdr:row>
      <xdr:rowOff>38735</xdr:rowOff>
    </xdr:from>
    <xdr:to>
      <xdr:col>8</xdr:col>
      <xdr:colOff>905510</xdr:colOff>
      <xdr:row>7</xdr:row>
      <xdr:rowOff>733425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18425" y="5287010"/>
          <a:ext cx="82804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99695</xdr:colOff>
      <xdr:row>8</xdr:row>
      <xdr:rowOff>91440</xdr:rowOff>
    </xdr:from>
    <xdr:to>
      <xdr:col>8</xdr:col>
      <xdr:colOff>878840</xdr:colOff>
      <xdr:row>8</xdr:row>
      <xdr:rowOff>723900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40650" y="6165215"/>
          <a:ext cx="77914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128270</xdr:colOff>
      <xdr:row>9</xdr:row>
      <xdr:rowOff>110490</xdr:rowOff>
    </xdr:from>
    <xdr:to>
      <xdr:col>8</xdr:col>
      <xdr:colOff>866775</xdr:colOff>
      <xdr:row>9</xdr:row>
      <xdr:rowOff>762000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69225" y="7009765"/>
          <a:ext cx="738505" cy="651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11</xdr:row>
      <xdr:rowOff>80645</xdr:rowOff>
    </xdr:from>
    <xdr:to>
      <xdr:col>8</xdr:col>
      <xdr:colOff>828040</xdr:colOff>
      <xdr:row>11</xdr:row>
      <xdr:rowOff>755650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83830" y="8630920"/>
          <a:ext cx="68516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120650</xdr:colOff>
      <xdr:row>15</xdr:row>
      <xdr:rowOff>129540</xdr:rowOff>
    </xdr:from>
    <xdr:to>
      <xdr:col>8</xdr:col>
      <xdr:colOff>924560</xdr:colOff>
      <xdr:row>15</xdr:row>
      <xdr:rowOff>708025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61605" y="11981815"/>
          <a:ext cx="8039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13</xdr:row>
      <xdr:rowOff>36195</xdr:rowOff>
    </xdr:from>
    <xdr:to>
      <xdr:col>8</xdr:col>
      <xdr:colOff>914400</xdr:colOff>
      <xdr:row>13</xdr:row>
      <xdr:rowOff>720725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35570" y="10237470"/>
          <a:ext cx="8197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19</xdr:row>
      <xdr:rowOff>59055</xdr:rowOff>
    </xdr:from>
    <xdr:to>
      <xdr:col>8</xdr:col>
      <xdr:colOff>799465</xdr:colOff>
      <xdr:row>19</xdr:row>
      <xdr:rowOff>711835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850505" y="15213330"/>
          <a:ext cx="589915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113665</xdr:colOff>
      <xdr:row>18</xdr:row>
      <xdr:rowOff>43815</xdr:rowOff>
    </xdr:from>
    <xdr:to>
      <xdr:col>8</xdr:col>
      <xdr:colOff>904875</xdr:colOff>
      <xdr:row>18</xdr:row>
      <xdr:rowOff>765810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754620" y="14372590"/>
          <a:ext cx="79121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99060</xdr:colOff>
      <xdr:row>20</xdr:row>
      <xdr:rowOff>73025</xdr:rowOff>
    </xdr:from>
    <xdr:to>
      <xdr:col>8</xdr:col>
      <xdr:colOff>828675</xdr:colOff>
      <xdr:row>20</xdr:row>
      <xdr:rowOff>708025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40015" y="16052800"/>
          <a:ext cx="72961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8255</xdr:colOff>
      <xdr:row>21</xdr:row>
      <xdr:rowOff>100965</xdr:rowOff>
    </xdr:from>
    <xdr:to>
      <xdr:col>8</xdr:col>
      <xdr:colOff>857250</xdr:colOff>
      <xdr:row>21</xdr:row>
      <xdr:rowOff>727075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649210" y="16906240"/>
          <a:ext cx="848995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36830</xdr:colOff>
      <xdr:row>22</xdr:row>
      <xdr:rowOff>46355</xdr:rowOff>
    </xdr:from>
    <xdr:to>
      <xdr:col>8</xdr:col>
      <xdr:colOff>895350</xdr:colOff>
      <xdr:row>22</xdr:row>
      <xdr:rowOff>765175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77785" y="17677130"/>
          <a:ext cx="858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</xdr:colOff>
      <xdr:row>23</xdr:row>
      <xdr:rowOff>82550</xdr:rowOff>
    </xdr:from>
    <xdr:to>
      <xdr:col>8</xdr:col>
      <xdr:colOff>923925</xdr:colOff>
      <xdr:row>23</xdr:row>
      <xdr:rowOff>727075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63815" y="18538825"/>
          <a:ext cx="90106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24</xdr:row>
      <xdr:rowOff>0</xdr:rowOff>
    </xdr:from>
    <xdr:to>
      <xdr:col>8</xdr:col>
      <xdr:colOff>828040</xdr:colOff>
      <xdr:row>24</xdr:row>
      <xdr:rowOff>740410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745730" y="19281775"/>
          <a:ext cx="723265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115570</xdr:colOff>
      <xdr:row>25</xdr:row>
      <xdr:rowOff>158115</xdr:rowOff>
    </xdr:from>
    <xdr:to>
      <xdr:col>8</xdr:col>
      <xdr:colOff>895350</xdr:colOff>
      <xdr:row>25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56525" y="20265390"/>
          <a:ext cx="779780" cy="56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88900</xdr:colOff>
      <xdr:row>26</xdr:row>
      <xdr:rowOff>73025</xdr:rowOff>
    </xdr:from>
    <xdr:to>
      <xdr:col>8</xdr:col>
      <xdr:colOff>914400</xdr:colOff>
      <xdr:row>26</xdr:row>
      <xdr:rowOff>723900</xdr:rowOff>
    </xdr:to>
    <xdr:pic>
      <xdr:nvPicPr>
        <xdr:cNvPr id="26" name="图片 2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29855" y="21005800"/>
          <a:ext cx="82550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27</xdr:row>
      <xdr:rowOff>64135</xdr:rowOff>
    </xdr:from>
    <xdr:to>
      <xdr:col>8</xdr:col>
      <xdr:colOff>809625</xdr:colOff>
      <xdr:row>27</xdr:row>
      <xdr:rowOff>788035</xdr:rowOff>
    </xdr:to>
    <xdr:pic>
      <xdr:nvPicPr>
        <xdr:cNvPr id="27" name="图片 2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812405" y="21822410"/>
          <a:ext cx="63817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213360</xdr:colOff>
      <xdr:row>28</xdr:row>
      <xdr:rowOff>82550</xdr:rowOff>
    </xdr:from>
    <xdr:to>
      <xdr:col>8</xdr:col>
      <xdr:colOff>771525</xdr:colOff>
      <xdr:row>28</xdr:row>
      <xdr:rowOff>762635</xdr:rowOff>
    </xdr:to>
    <xdr:pic>
      <xdr:nvPicPr>
        <xdr:cNvPr id="28" name="图片 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54315" y="22666325"/>
          <a:ext cx="55816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161290</xdr:colOff>
      <xdr:row>29</xdr:row>
      <xdr:rowOff>50800</xdr:rowOff>
    </xdr:from>
    <xdr:to>
      <xdr:col>8</xdr:col>
      <xdr:colOff>933450</xdr:colOff>
      <xdr:row>29</xdr:row>
      <xdr:rowOff>740410</xdr:rowOff>
    </xdr:to>
    <xdr:pic>
      <xdr:nvPicPr>
        <xdr:cNvPr id="29" name="图片 2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802245" y="23460075"/>
          <a:ext cx="77216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60325</xdr:colOff>
      <xdr:row>30</xdr:row>
      <xdr:rowOff>53340</xdr:rowOff>
    </xdr:from>
    <xdr:to>
      <xdr:col>8</xdr:col>
      <xdr:colOff>962660</xdr:colOff>
      <xdr:row>30</xdr:row>
      <xdr:rowOff>742950</xdr:rowOff>
    </xdr:to>
    <xdr:pic>
      <xdr:nvPicPr>
        <xdr:cNvPr id="34" name="图片 3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01280" y="24288115"/>
          <a:ext cx="90233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31</xdr:row>
      <xdr:rowOff>106045</xdr:rowOff>
    </xdr:from>
    <xdr:to>
      <xdr:col>8</xdr:col>
      <xdr:colOff>885190</xdr:colOff>
      <xdr:row>31</xdr:row>
      <xdr:rowOff>727075</xdr:rowOff>
    </xdr:to>
    <xdr:pic>
      <xdr:nvPicPr>
        <xdr:cNvPr id="35" name="图片 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35570" y="25166320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75565</xdr:colOff>
      <xdr:row>32</xdr:row>
      <xdr:rowOff>86995</xdr:rowOff>
    </xdr:from>
    <xdr:to>
      <xdr:col>8</xdr:col>
      <xdr:colOff>866140</xdr:colOff>
      <xdr:row>32</xdr:row>
      <xdr:rowOff>708025</xdr:rowOff>
    </xdr:to>
    <xdr:pic>
      <xdr:nvPicPr>
        <xdr:cNvPr id="37" name="图片 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16520" y="25972770"/>
          <a:ext cx="79057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</xdr:colOff>
      <xdr:row>34</xdr:row>
      <xdr:rowOff>129857</xdr:rowOff>
    </xdr:from>
    <xdr:to>
      <xdr:col>8</xdr:col>
      <xdr:colOff>896937</xdr:colOff>
      <xdr:row>34</xdr:row>
      <xdr:rowOff>721677</xdr:rowOff>
    </xdr:to>
    <xdr:pic>
      <xdr:nvPicPr>
        <xdr:cNvPr id="41" name="图片 4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16200000">
          <a:off x="7808595" y="27529155"/>
          <a:ext cx="591820" cy="86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37465</xdr:colOff>
      <xdr:row>35</xdr:row>
      <xdr:rowOff>94615</xdr:rowOff>
    </xdr:from>
    <xdr:to>
      <xdr:col>8</xdr:col>
      <xdr:colOff>923925</xdr:colOff>
      <xdr:row>35</xdr:row>
      <xdr:rowOff>762000</xdr:rowOff>
    </xdr:to>
    <xdr:pic>
      <xdr:nvPicPr>
        <xdr:cNvPr id="43" name="图片 4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78420" y="28456890"/>
          <a:ext cx="88646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36</xdr:row>
      <xdr:rowOff>73025</xdr:rowOff>
    </xdr:from>
    <xdr:to>
      <xdr:col>8</xdr:col>
      <xdr:colOff>942975</xdr:colOff>
      <xdr:row>36</xdr:row>
      <xdr:rowOff>775335</xdr:rowOff>
    </xdr:to>
    <xdr:pic>
      <xdr:nvPicPr>
        <xdr:cNvPr id="45" name="图片 4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36205" y="29260800"/>
          <a:ext cx="847725" cy="702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131445</xdr:colOff>
      <xdr:row>37</xdr:row>
      <xdr:rowOff>101600</xdr:rowOff>
    </xdr:from>
    <xdr:to>
      <xdr:col>8</xdr:col>
      <xdr:colOff>953135</xdr:colOff>
      <xdr:row>37</xdr:row>
      <xdr:rowOff>762000</xdr:rowOff>
    </xdr:to>
    <xdr:pic>
      <xdr:nvPicPr>
        <xdr:cNvPr id="46" name="图片 4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72400" y="30114875"/>
          <a:ext cx="82169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38</xdr:row>
      <xdr:rowOff>24130</xdr:rowOff>
    </xdr:from>
    <xdr:to>
      <xdr:col>8</xdr:col>
      <xdr:colOff>876300</xdr:colOff>
      <xdr:row>38</xdr:row>
      <xdr:rowOff>755650</xdr:rowOff>
    </xdr:to>
    <xdr:pic>
      <xdr:nvPicPr>
        <xdr:cNvPr id="47" name="图片 4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26680" y="30862905"/>
          <a:ext cx="790575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3</xdr:row>
      <xdr:rowOff>25400</xdr:rowOff>
    </xdr:from>
    <xdr:to>
      <xdr:col>8</xdr:col>
      <xdr:colOff>895350</xdr:colOff>
      <xdr:row>3</xdr:row>
      <xdr:rowOff>790575</xdr:rowOff>
    </xdr:to>
    <xdr:pic>
      <xdr:nvPicPr>
        <xdr:cNvPr id="51" name="图片 5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669530" y="1971675"/>
          <a:ext cx="866775" cy="76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154305</xdr:colOff>
      <xdr:row>10</xdr:row>
      <xdr:rowOff>148590</xdr:rowOff>
    </xdr:from>
    <xdr:to>
      <xdr:col>8</xdr:col>
      <xdr:colOff>885825</xdr:colOff>
      <xdr:row>10</xdr:row>
      <xdr:rowOff>774700</xdr:rowOff>
    </xdr:to>
    <xdr:pic>
      <xdr:nvPicPr>
        <xdr:cNvPr id="54" name="图片 5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95260" y="7873365"/>
          <a:ext cx="73152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12</xdr:row>
      <xdr:rowOff>88265</xdr:rowOff>
    </xdr:from>
    <xdr:to>
      <xdr:col>8</xdr:col>
      <xdr:colOff>866775</xdr:colOff>
      <xdr:row>12</xdr:row>
      <xdr:rowOff>762000</xdr:rowOff>
    </xdr:to>
    <xdr:pic>
      <xdr:nvPicPr>
        <xdr:cNvPr id="55" name="图片 5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697470" y="9464040"/>
          <a:ext cx="81026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56515</xdr:colOff>
      <xdr:row>14</xdr:row>
      <xdr:rowOff>24765</xdr:rowOff>
    </xdr:from>
    <xdr:to>
      <xdr:col>8</xdr:col>
      <xdr:colOff>886460</xdr:colOff>
      <xdr:row>14</xdr:row>
      <xdr:rowOff>746760</xdr:rowOff>
    </xdr:to>
    <xdr:pic>
      <xdr:nvPicPr>
        <xdr:cNvPr id="57" name="图片 5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97470" y="11051540"/>
          <a:ext cx="829945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59690</xdr:colOff>
      <xdr:row>16</xdr:row>
      <xdr:rowOff>78740</xdr:rowOff>
    </xdr:from>
    <xdr:to>
      <xdr:col>8</xdr:col>
      <xdr:colOff>886460</xdr:colOff>
      <xdr:row>16</xdr:row>
      <xdr:rowOff>787400</xdr:rowOff>
    </xdr:to>
    <xdr:pic>
      <xdr:nvPicPr>
        <xdr:cNvPr id="58" name="图片 5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00645" y="12756515"/>
          <a:ext cx="826770" cy="70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57785</xdr:colOff>
      <xdr:row>5</xdr:row>
      <xdr:rowOff>124460</xdr:rowOff>
    </xdr:from>
    <xdr:to>
      <xdr:col>8</xdr:col>
      <xdr:colOff>876935</xdr:colOff>
      <xdr:row>5</xdr:row>
      <xdr:rowOff>693420</xdr:rowOff>
    </xdr:to>
    <xdr:pic>
      <xdr:nvPicPr>
        <xdr:cNvPr id="39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698740" y="3721735"/>
          <a:ext cx="81915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67310</xdr:colOff>
      <xdr:row>6</xdr:row>
      <xdr:rowOff>122555</xdr:rowOff>
    </xdr:from>
    <xdr:to>
      <xdr:col>8</xdr:col>
      <xdr:colOff>958215</xdr:colOff>
      <xdr:row>6</xdr:row>
      <xdr:rowOff>636270</xdr:rowOff>
    </xdr:to>
    <xdr:pic>
      <xdr:nvPicPr>
        <xdr:cNvPr id="59" name="图片 5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08265" y="4545330"/>
          <a:ext cx="89090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</xdr:colOff>
      <xdr:row>17</xdr:row>
      <xdr:rowOff>120650</xdr:rowOff>
    </xdr:from>
    <xdr:to>
      <xdr:col>8</xdr:col>
      <xdr:colOff>1069975</xdr:colOff>
      <xdr:row>17</xdr:row>
      <xdr:rowOff>673735</xdr:rowOff>
    </xdr:to>
    <xdr:pic>
      <xdr:nvPicPr>
        <xdr:cNvPr id="60" name="图片 5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656830" y="13623925"/>
          <a:ext cx="1054100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33</xdr:row>
      <xdr:rowOff>0</xdr:rowOff>
    </xdr:from>
    <xdr:to>
      <xdr:col>8</xdr:col>
      <xdr:colOff>716280</xdr:colOff>
      <xdr:row>33</xdr:row>
      <xdr:rowOff>746125</xdr:rowOff>
    </xdr:to>
    <xdr:pic>
      <xdr:nvPicPr>
        <xdr:cNvPr id="61" name="图片 6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640955" y="26711275"/>
          <a:ext cx="716280" cy="7461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64770</xdr:colOff>
      <xdr:row>3</xdr:row>
      <xdr:rowOff>69850</xdr:rowOff>
    </xdr:from>
    <xdr:to>
      <xdr:col>8</xdr:col>
      <xdr:colOff>779145</xdr:colOff>
      <xdr:row>3</xdr:row>
      <xdr:rowOff>965835</xdr:rowOff>
    </xdr:to>
    <xdr:pic>
      <xdr:nvPicPr>
        <xdr:cNvPr id="22" name="图片 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92185" y="1924050"/>
          <a:ext cx="71437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249555</xdr:colOff>
      <xdr:row>5</xdr:row>
      <xdr:rowOff>130175</xdr:rowOff>
    </xdr:from>
    <xdr:to>
      <xdr:col>8</xdr:col>
      <xdr:colOff>831215</xdr:colOff>
      <xdr:row>5</xdr:row>
      <xdr:rowOff>871855</xdr:rowOff>
    </xdr:to>
    <xdr:pic>
      <xdr:nvPicPr>
        <xdr:cNvPr id="23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76970" y="4981575"/>
          <a:ext cx="581660" cy="741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125730</xdr:colOff>
      <xdr:row>6</xdr:row>
      <xdr:rowOff>171450</xdr:rowOff>
    </xdr:from>
    <xdr:to>
      <xdr:col>8</xdr:col>
      <xdr:colOff>1278255</xdr:colOff>
      <xdr:row>6</xdr:row>
      <xdr:rowOff>835025</xdr:rowOff>
    </xdr:to>
    <xdr:pic>
      <xdr:nvPicPr>
        <xdr:cNvPr id="24" name="图片 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53145" y="6229350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382905</xdr:colOff>
      <xdr:row>7</xdr:row>
      <xdr:rowOff>63500</xdr:rowOff>
    </xdr:from>
    <xdr:to>
      <xdr:col>8</xdr:col>
      <xdr:colOff>926465</xdr:colOff>
      <xdr:row>7</xdr:row>
      <xdr:rowOff>901065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10320" y="7327900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35560</xdr:colOff>
      <xdr:row>8</xdr:row>
      <xdr:rowOff>191135</xdr:rowOff>
    </xdr:from>
    <xdr:to>
      <xdr:col>8</xdr:col>
      <xdr:colOff>1188085</xdr:colOff>
      <xdr:row>8</xdr:row>
      <xdr:rowOff>854710</xdr:rowOff>
    </xdr:to>
    <xdr:pic>
      <xdr:nvPicPr>
        <xdr:cNvPr id="26" name="图片 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62975" y="8662035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195580</xdr:colOff>
      <xdr:row>10</xdr:row>
      <xdr:rowOff>798830</xdr:rowOff>
    </xdr:from>
    <xdr:to>
      <xdr:col>8</xdr:col>
      <xdr:colOff>1115695</xdr:colOff>
      <xdr:row>10</xdr:row>
      <xdr:rowOff>1360805</xdr:rowOff>
    </xdr:to>
    <xdr:pic>
      <xdr:nvPicPr>
        <xdr:cNvPr id="28" name="图片 2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22995" y="11682730"/>
          <a:ext cx="92011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109220</xdr:colOff>
      <xdr:row>11</xdr:row>
      <xdr:rowOff>294005</xdr:rowOff>
    </xdr:from>
    <xdr:to>
      <xdr:col>8</xdr:col>
      <xdr:colOff>1261745</xdr:colOff>
      <xdr:row>11</xdr:row>
      <xdr:rowOff>957580</xdr:rowOff>
    </xdr:to>
    <xdr:pic>
      <xdr:nvPicPr>
        <xdr:cNvPr id="29" name="图片 2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36635" y="13019405"/>
          <a:ext cx="115252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344805</xdr:colOff>
      <xdr:row>12</xdr:row>
      <xdr:rowOff>92075</xdr:rowOff>
    </xdr:from>
    <xdr:to>
      <xdr:col>8</xdr:col>
      <xdr:colOff>970915</xdr:colOff>
      <xdr:row>12</xdr:row>
      <xdr:rowOff>929005</xdr:rowOff>
    </xdr:to>
    <xdr:pic>
      <xdr:nvPicPr>
        <xdr:cNvPr id="30" name="图片 2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72220" y="14023975"/>
          <a:ext cx="626110" cy="836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382905</xdr:colOff>
      <xdr:row>13</xdr:row>
      <xdr:rowOff>53975</xdr:rowOff>
    </xdr:from>
    <xdr:to>
      <xdr:col>8</xdr:col>
      <xdr:colOff>901700</xdr:colOff>
      <xdr:row>13</xdr:row>
      <xdr:rowOff>901700</xdr:rowOff>
    </xdr:to>
    <xdr:pic>
      <xdr:nvPicPr>
        <xdr:cNvPr id="31" name="图片 3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10320" y="15192375"/>
          <a:ext cx="51879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14</xdr:row>
      <xdr:rowOff>10160</xdr:rowOff>
    </xdr:from>
    <xdr:to>
      <xdr:col>8</xdr:col>
      <xdr:colOff>1040765</xdr:colOff>
      <xdr:row>14</xdr:row>
      <xdr:rowOff>942340</xdr:rowOff>
    </xdr:to>
    <xdr:pic>
      <xdr:nvPicPr>
        <xdr:cNvPr id="32" name="图片 3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641715" y="16355060"/>
          <a:ext cx="92646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158750</xdr:colOff>
      <xdr:row>4</xdr:row>
      <xdr:rowOff>574040</xdr:rowOff>
    </xdr:from>
    <xdr:to>
      <xdr:col>8</xdr:col>
      <xdr:colOff>1042035</xdr:colOff>
      <xdr:row>4</xdr:row>
      <xdr:rowOff>1445895</xdr:rowOff>
    </xdr:to>
    <xdr:pic>
      <xdr:nvPicPr>
        <xdr:cNvPr id="33" name="图片 3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686165" y="3634740"/>
          <a:ext cx="883285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276225</xdr:colOff>
      <xdr:row>17</xdr:row>
      <xdr:rowOff>123825</xdr:rowOff>
    </xdr:from>
    <xdr:to>
      <xdr:col>8</xdr:col>
      <xdr:colOff>816610</xdr:colOff>
      <xdr:row>17</xdr:row>
      <xdr:rowOff>1089025</xdr:rowOff>
    </xdr:to>
    <xdr:pic>
      <xdr:nvPicPr>
        <xdr:cNvPr id="35" name="图片 3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03640" y="18894425"/>
          <a:ext cx="54038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371475</xdr:colOff>
      <xdr:row>18</xdr:row>
      <xdr:rowOff>34925</xdr:rowOff>
    </xdr:from>
    <xdr:to>
      <xdr:col>8</xdr:col>
      <xdr:colOff>904875</xdr:colOff>
      <xdr:row>18</xdr:row>
      <xdr:rowOff>1180465</xdr:rowOff>
    </xdr:to>
    <xdr:pic>
      <xdr:nvPicPr>
        <xdr:cNvPr id="36" name="图片 3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98890" y="20012025"/>
          <a:ext cx="533400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20</xdr:row>
      <xdr:rowOff>130175</xdr:rowOff>
    </xdr:from>
    <xdr:to>
      <xdr:col>8</xdr:col>
      <xdr:colOff>772160</xdr:colOff>
      <xdr:row>20</xdr:row>
      <xdr:rowOff>967740</xdr:rowOff>
    </xdr:to>
    <xdr:pic>
      <xdr:nvPicPr>
        <xdr:cNvPr id="38" name="图片 3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56015" y="22520275"/>
          <a:ext cx="54356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22</xdr:row>
      <xdr:rowOff>44450</xdr:rowOff>
    </xdr:from>
    <xdr:to>
      <xdr:col>8</xdr:col>
      <xdr:colOff>1057910</xdr:colOff>
      <xdr:row>22</xdr:row>
      <xdr:rowOff>898525</xdr:rowOff>
    </xdr:to>
    <xdr:pic>
      <xdr:nvPicPr>
        <xdr:cNvPr id="39" name="图片 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56015" y="24847550"/>
          <a:ext cx="829310" cy="85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21</xdr:row>
      <xdr:rowOff>12700</xdr:rowOff>
    </xdr:from>
    <xdr:to>
      <xdr:col>8</xdr:col>
      <xdr:colOff>926465</xdr:colOff>
      <xdr:row>21</xdr:row>
      <xdr:rowOff>918845</xdr:rowOff>
    </xdr:to>
    <xdr:pic>
      <xdr:nvPicPr>
        <xdr:cNvPr id="40" name="图片 3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17915" y="23609300"/>
          <a:ext cx="735965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182880</xdr:colOff>
      <xdr:row>27</xdr:row>
      <xdr:rowOff>25400</xdr:rowOff>
    </xdr:from>
    <xdr:to>
      <xdr:col>8</xdr:col>
      <xdr:colOff>1126490</xdr:colOff>
      <xdr:row>27</xdr:row>
      <xdr:rowOff>733425</xdr:rowOff>
    </xdr:to>
    <xdr:pic>
      <xdr:nvPicPr>
        <xdr:cNvPr id="42" name="图片 4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10295" y="29502100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173355</xdr:colOff>
      <xdr:row>33</xdr:row>
      <xdr:rowOff>44450</xdr:rowOff>
    </xdr:from>
    <xdr:to>
      <xdr:col>8</xdr:col>
      <xdr:colOff>1116965</xdr:colOff>
      <xdr:row>33</xdr:row>
      <xdr:rowOff>752475</xdr:rowOff>
    </xdr:to>
    <xdr:pic>
      <xdr:nvPicPr>
        <xdr:cNvPr id="43" name="图片 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00770" y="36760150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97155</xdr:colOff>
      <xdr:row>29</xdr:row>
      <xdr:rowOff>44450</xdr:rowOff>
    </xdr:from>
    <xdr:to>
      <xdr:col>8</xdr:col>
      <xdr:colOff>1099185</xdr:colOff>
      <xdr:row>29</xdr:row>
      <xdr:rowOff>667385</xdr:rowOff>
    </xdr:to>
    <xdr:pic>
      <xdr:nvPicPr>
        <xdr:cNvPr id="44" name="图片 4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624570" y="31934150"/>
          <a:ext cx="100203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192405</xdr:colOff>
      <xdr:row>30</xdr:row>
      <xdr:rowOff>53975</xdr:rowOff>
    </xdr:from>
    <xdr:to>
      <xdr:col>8</xdr:col>
      <xdr:colOff>1021715</xdr:colOff>
      <xdr:row>30</xdr:row>
      <xdr:rowOff>731520</xdr:rowOff>
    </xdr:to>
    <xdr:pic>
      <xdr:nvPicPr>
        <xdr:cNvPr id="45" name="图片 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19820" y="33150175"/>
          <a:ext cx="82931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201930</xdr:colOff>
      <xdr:row>34</xdr:row>
      <xdr:rowOff>85725</xdr:rowOff>
    </xdr:from>
    <xdr:to>
      <xdr:col>8</xdr:col>
      <xdr:colOff>1145540</xdr:colOff>
      <xdr:row>34</xdr:row>
      <xdr:rowOff>793750</xdr:rowOff>
    </xdr:to>
    <xdr:pic>
      <xdr:nvPicPr>
        <xdr:cNvPr id="46" name="图片 4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29345" y="38007925"/>
          <a:ext cx="94361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106680</xdr:colOff>
      <xdr:row>25</xdr:row>
      <xdr:rowOff>171450</xdr:rowOff>
    </xdr:from>
    <xdr:to>
      <xdr:col>8</xdr:col>
      <xdr:colOff>1141095</xdr:colOff>
      <xdr:row>25</xdr:row>
      <xdr:rowOff>702310</xdr:rowOff>
    </xdr:to>
    <xdr:pic>
      <xdr:nvPicPr>
        <xdr:cNvPr id="48" name="图片 4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634095" y="27235150"/>
          <a:ext cx="1034415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</xdr:colOff>
      <xdr:row>28</xdr:row>
      <xdr:rowOff>63500</xdr:rowOff>
    </xdr:from>
    <xdr:to>
      <xdr:col>8</xdr:col>
      <xdr:colOff>1279525</xdr:colOff>
      <xdr:row>28</xdr:row>
      <xdr:rowOff>1061085</xdr:rowOff>
    </xdr:to>
    <xdr:pic>
      <xdr:nvPicPr>
        <xdr:cNvPr id="49" name="图片 4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11235" y="30746700"/>
          <a:ext cx="119570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32</xdr:row>
      <xdr:rowOff>55880</xdr:rowOff>
    </xdr:from>
    <xdr:to>
      <xdr:col>8</xdr:col>
      <xdr:colOff>1190625</xdr:colOff>
      <xdr:row>32</xdr:row>
      <xdr:rowOff>876300</xdr:rowOff>
    </xdr:to>
    <xdr:pic>
      <xdr:nvPicPr>
        <xdr:cNvPr id="50" name="图片 4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565515" y="35565080"/>
          <a:ext cx="1152525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31</xdr:row>
      <xdr:rowOff>171450</xdr:rowOff>
    </xdr:from>
    <xdr:to>
      <xdr:col>8</xdr:col>
      <xdr:colOff>935990</xdr:colOff>
      <xdr:row>31</xdr:row>
      <xdr:rowOff>993775</xdr:rowOff>
    </xdr:to>
    <xdr:pic>
      <xdr:nvPicPr>
        <xdr:cNvPr id="51" name="图片 5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60790" y="34474150"/>
          <a:ext cx="602615" cy="822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26</xdr:row>
      <xdr:rowOff>286385</xdr:rowOff>
    </xdr:from>
    <xdr:to>
      <xdr:col>8</xdr:col>
      <xdr:colOff>1170305</xdr:colOff>
      <xdr:row>26</xdr:row>
      <xdr:rowOff>878840</xdr:rowOff>
    </xdr:to>
    <xdr:pic>
      <xdr:nvPicPr>
        <xdr:cNvPr id="54" name="图片 5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649335" y="28556585"/>
          <a:ext cx="104838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178435</xdr:colOff>
      <xdr:row>9</xdr:row>
      <xdr:rowOff>127000</xdr:rowOff>
    </xdr:from>
    <xdr:to>
      <xdr:col>8</xdr:col>
      <xdr:colOff>1015365</xdr:colOff>
      <xdr:row>9</xdr:row>
      <xdr:rowOff>1163320</xdr:rowOff>
    </xdr:to>
    <xdr:pic>
      <xdr:nvPicPr>
        <xdr:cNvPr id="60" name="图片 5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705850" y="9804400"/>
          <a:ext cx="836930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178435</xdr:colOff>
      <xdr:row>19</xdr:row>
      <xdr:rowOff>230505</xdr:rowOff>
    </xdr:from>
    <xdr:to>
      <xdr:col>8</xdr:col>
      <xdr:colOff>1116965</xdr:colOff>
      <xdr:row>19</xdr:row>
      <xdr:rowOff>1052195</xdr:rowOff>
    </xdr:to>
    <xdr:pic>
      <xdr:nvPicPr>
        <xdr:cNvPr id="61" name="图片 6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705850" y="21414105"/>
          <a:ext cx="938530" cy="821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75565</xdr:colOff>
      <xdr:row>2</xdr:row>
      <xdr:rowOff>262255</xdr:rowOff>
    </xdr:from>
    <xdr:to>
      <xdr:col>9</xdr:col>
      <xdr:colOff>964565</xdr:colOff>
      <xdr:row>2</xdr:row>
      <xdr:rowOff>580390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18575" y="1252855"/>
          <a:ext cx="88900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</xdr:row>
      <xdr:rowOff>208280</xdr:rowOff>
    </xdr:from>
    <xdr:to>
      <xdr:col>9</xdr:col>
      <xdr:colOff>1019175</xdr:colOff>
      <xdr:row>3</xdr:row>
      <xdr:rowOff>532765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28735" y="1960880"/>
          <a:ext cx="933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</xdr:row>
      <xdr:rowOff>208280</xdr:rowOff>
    </xdr:from>
    <xdr:to>
      <xdr:col>9</xdr:col>
      <xdr:colOff>913765</xdr:colOff>
      <xdr:row>4</xdr:row>
      <xdr:rowOff>514985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18575" y="2722880"/>
          <a:ext cx="8382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5</xdr:row>
      <xdr:rowOff>133985</xdr:rowOff>
    </xdr:from>
    <xdr:to>
      <xdr:col>9</xdr:col>
      <xdr:colOff>922655</xdr:colOff>
      <xdr:row>5</xdr:row>
      <xdr:rowOff>601345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00160" y="3410585"/>
          <a:ext cx="86550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</xdr:row>
      <xdr:rowOff>104140</xdr:rowOff>
    </xdr:from>
    <xdr:to>
      <xdr:col>9</xdr:col>
      <xdr:colOff>938530</xdr:colOff>
      <xdr:row>6</xdr:row>
      <xdr:rowOff>628015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91270" y="4142740"/>
          <a:ext cx="8902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7</xdr:row>
      <xdr:rowOff>151765</xdr:rowOff>
    </xdr:from>
    <xdr:to>
      <xdr:col>9</xdr:col>
      <xdr:colOff>857250</xdr:colOff>
      <xdr:row>7</xdr:row>
      <xdr:rowOff>661035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66835" y="4952365"/>
          <a:ext cx="73342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8</xdr:row>
      <xdr:rowOff>172720</xdr:rowOff>
    </xdr:from>
    <xdr:to>
      <xdr:col>9</xdr:col>
      <xdr:colOff>848360</xdr:colOff>
      <xdr:row>8</xdr:row>
      <xdr:rowOff>622300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986520" y="5735320"/>
          <a:ext cx="70485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9</xdr:row>
      <xdr:rowOff>133985</xdr:rowOff>
    </xdr:from>
    <xdr:to>
      <xdr:col>9</xdr:col>
      <xdr:colOff>952500</xdr:colOff>
      <xdr:row>9</xdr:row>
      <xdr:rowOff>648970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66835" y="6458585"/>
          <a:ext cx="8286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10</xdr:row>
      <xdr:rowOff>232410</xdr:rowOff>
    </xdr:from>
    <xdr:to>
      <xdr:col>9</xdr:col>
      <xdr:colOff>991235</xdr:colOff>
      <xdr:row>10</xdr:row>
      <xdr:rowOff>541655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947150" y="7319010"/>
          <a:ext cx="8870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11</xdr:row>
      <xdr:rowOff>137160</xdr:rowOff>
    </xdr:from>
    <xdr:to>
      <xdr:col>9</xdr:col>
      <xdr:colOff>925195</xdr:colOff>
      <xdr:row>11</xdr:row>
      <xdr:rowOff>619125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918575" y="7985760"/>
          <a:ext cx="84963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12</xdr:row>
      <xdr:rowOff>172720</xdr:rowOff>
    </xdr:from>
    <xdr:to>
      <xdr:col>9</xdr:col>
      <xdr:colOff>873760</xdr:colOff>
      <xdr:row>12</xdr:row>
      <xdr:rowOff>675640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957310" y="8783320"/>
          <a:ext cx="759460" cy="502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14</xdr:row>
      <xdr:rowOff>47625</xdr:rowOff>
    </xdr:from>
    <xdr:to>
      <xdr:col>9</xdr:col>
      <xdr:colOff>905510</xdr:colOff>
      <xdr:row>14</xdr:row>
      <xdr:rowOff>601345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91270" y="10182225"/>
          <a:ext cx="857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13</xdr:row>
      <xdr:rowOff>169545</xdr:rowOff>
    </xdr:from>
    <xdr:to>
      <xdr:col>9</xdr:col>
      <xdr:colOff>917575</xdr:colOff>
      <xdr:row>13</xdr:row>
      <xdr:rowOff>675640</xdr:rowOff>
    </xdr:to>
    <xdr:pic>
      <xdr:nvPicPr>
        <xdr:cNvPr id="14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966835" y="9542145"/>
          <a:ext cx="79375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15</xdr:row>
      <xdr:rowOff>130810</xdr:rowOff>
    </xdr:from>
    <xdr:to>
      <xdr:col>9</xdr:col>
      <xdr:colOff>857250</xdr:colOff>
      <xdr:row>15</xdr:row>
      <xdr:rowOff>636905</xdr:rowOff>
    </xdr:to>
    <xdr:pic>
      <xdr:nvPicPr>
        <xdr:cNvPr id="15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918575" y="11027410"/>
          <a:ext cx="78168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238125</xdr:colOff>
      <xdr:row>16</xdr:row>
      <xdr:rowOff>50800</xdr:rowOff>
    </xdr:from>
    <xdr:to>
      <xdr:col>9</xdr:col>
      <xdr:colOff>741680</xdr:colOff>
      <xdr:row>16</xdr:row>
      <xdr:rowOff>636905</xdr:rowOff>
    </xdr:to>
    <xdr:pic>
      <xdr:nvPicPr>
        <xdr:cNvPr id="16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081135" y="11709400"/>
          <a:ext cx="50355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17</xdr:row>
      <xdr:rowOff>92075</xdr:rowOff>
    </xdr:from>
    <xdr:to>
      <xdr:col>9</xdr:col>
      <xdr:colOff>885825</xdr:colOff>
      <xdr:row>17</xdr:row>
      <xdr:rowOff>696595</xdr:rowOff>
    </xdr:to>
    <xdr:pic>
      <xdr:nvPicPr>
        <xdr:cNvPr id="17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28735" y="12512675"/>
          <a:ext cx="800100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18</xdr:row>
      <xdr:rowOff>95250</xdr:rowOff>
    </xdr:from>
    <xdr:to>
      <xdr:col>9</xdr:col>
      <xdr:colOff>753110</xdr:colOff>
      <xdr:row>18</xdr:row>
      <xdr:rowOff>684530</xdr:rowOff>
    </xdr:to>
    <xdr:pic>
      <xdr:nvPicPr>
        <xdr:cNvPr id="18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033510" y="13277850"/>
          <a:ext cx="56261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19</xdr:row>
      <xdr:rowOff>128270</xdr:rowOff>
    </xdr:from>
    <xdr:to>
      <xdr:col>9</xdr:col>
      <xdr:colOff>819785</xdr:colOff>
      <xdr:row>19</xdr:row>
      <xdr:rowOff>648970</xdr:rowOff>
    </xdr:to>
    <xdr:pic>
      <xdr:nvPicPr>
        <xdr:cNvPr id="19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04935" y="14072870"/>
          <a:ext cx="657860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20</xdr:row>
      <xdr:rowOff>98425</xdr:rowOff>
    </xdr:from>
    <xdr:to>
      <xdr:col>9</xdr:col>
      <xdr:colOff>801370</xdr:colOff>
      <xdr:row>20</xdr:row>
      <xdr:rowOff>580390</xdr:rowOff>
    </xdr:to>
    <xdr:pic>
      <xdr:nvPicPr>
        <xdr:cNvPr id="20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33510" y="14805025"/>
          <a:ext cx="61087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21</xdr:row>
      <xdr:rowOff>44450</xdr:rowOff>
    </xdr:from>
    <xdr:to>
      <xdr:col>9</xdr:col>
      <xdr:colOff>866775</xdr:colOff>
      <xdr:row>21</xdr:row>
      <xdr:rowOff>696595</xdr:rowOff>
    </xdr:to>
    <xdr:pic>
      <xdr:nvPicPr>
        <xdr:cNvPr id="21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957310" y="15513050"/>
          <a:ext cx="75247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22</xdr:row>
      <xdr:rowOff>190500</xdr:rowOff>
    </xdr:from>
    <xdr:to>
      <xdr:col>9</xdr:col>
      <xdr:colOff>925830</xdr:colOff>
      <xdr:row>22</xdr:row>
      <xdr:rowOff>553720</xdr:rowOff>
    </xdr:to>
    <xdr:pic>
      <xdr:nvPicPr>
        <xdr:cNvPr id="22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918575" y="16421100"/>
          <a:ext cx="85026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23</xdr:row>
      <xdr:rowOff>104140</xdr:rowOff>
    </xdr:from>
    <xdr:to>
      <xdr:col>9</xdr:col>
      <xdr:colOff>943610</xdr:colOff>
      <xdr:row>23</xdr:row>
      <xdr:rowOff>675640</xdr:rowOff>
    </xdr:to>
    <xdr:pic>
      <xdr:nvPicPr>
        <xdr:cNvPr id="23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91270" y="17096740"/>
          <a:ext cx="8953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24</xdr:row>
      <xdr:rowOff>208280</xdr:rowOff>
    </xdr:from>
    <xdr:to>
      <xdr:col>9</xdr:col>
      <xdr:colOff>791210</xdr:colOff>
      <xdr:row>24</xdr:row>
      <xdr:rowOff>541655</xdr:rowOff>
    </xdr:to>
    <xdr:pic>
      <xdr:nvPicPr>
        <xdr:cNvPr id="24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995410" y="17962880"/>
          <a:ext cx="63881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25</xdr:row>
      <xdr:rowOff>184785</xdr:rowOff>
    </xdr:from>
    <xdr:to>
      <xdr:col>9</xdr:col>
      <xdr:colOff>962660</xdr:colOff>
      <xdr:row>25</xdr:row>
      <xdr:rowOff>589280</xdr:rowOff>
    </xdr:to>
    <xdr:pic>
      <xdr:nvPicPr>
        <xdr:cNvPr id="25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918575" y="18701385"/>
          <a:ext cx="887095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26</xdr:row>
      <xdr:rowOff>169545</xdr:rowOff>
    </xdr:from>
    <xdr:to>
      <xdr:col>9</xdr:col>
      <xdr:colOff>885825</xdr:colOff>
      <xdr:row>26</xdr:row>
      <xdr:rowOff>485140</xdr:rowOff>
    </xdr:to>
    <xdr:pic>
      <xdr:nvPicPr>
        <xdr:cNvPr id="26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947150" y="19448145"/>
          <a:ext cx="78168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27</xdr:row>
      <xdr:rowOff>98425</xdr:rowOff>
    </xdr:from>
    <xdr:to>
      <xdr:col>9</xdr:col>
      <xdr:colOff>915035</xdr:colOff>
      <xdr:row>27</xdr:row>
      <xdr:rowOff>571500</xdr:rowOff>
    </xdr:to>
    <xdr:pic>
      <xdr:nvPicPr>
        <xdr:cNvPr id="27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052560" y="20139025"/>
          <a:ext cx="70548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28</xdr:row>
      <xdr:rowOff>181610</xdr:rowOff>
    </xdr:from>
    <xdr:to>
      <xdr:col>9</xdr:col>
      <xdr:colOff>925195</xdr:colOff>
      <xdr:row>28</xdr:row>
      <xdr:rowOff>571500</xdr:rowOff>
    </xdr:to>
    <xdr:pic>
      <xdr:nvPicPr>
        <xdr:cNvPr id="28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042400" y="20984210"/>
          <a:ext cx="725805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29</xdr:row>
      <xdr:rowOff>151765</xdr:rowOff>
    </xdr:from>
    <xdr:to>
      <xdr:col>9</xdr:col>
      <xdr:colOff>867410</xdr:colOff>
      <xdr:row>29</xdr:row>
      <xdr:rowOff>541655</xdr:rowOff>
    </xdr:to>
    <xdr:pic>
      <xdr:nvPicPr>
        <xdr:cNvPr id="29" name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986520" y="2171636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227965</xdr:colOff>
      <xdr:row>30</xdr:row>
      <xdr:rowOff>125095</xdr:rowOff>
    </xdr:from>
    <xdr:to>
      <xdr:col>9</xdr:col>
      <xdr:colOff>915035</xdr:colOff>
      <xdr:row>30</xdr:row>
      <xdr:rowOff>648970</xdr:rowOff>
    </xdr:to>
    <xdr:pic>
      <xdr:nvPicPr>
        <xdr:cNvPr id="30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70975" y="22451695"/>
          <a:ext cx="6870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31</xdr:row>
      <xdr:rowOff>205105</xdr:rowOff>
    </xdr:from>
    <xdr:to>
      <xdr:col>9</xdr:col>
      <xdr:colOff>857250</xdr:colOff>
      <xdr:row>31</xdr:row>
      <xdr:rowOff>494030</xdr:rowOff>
    </xdr:to>
    <xdr:pic>
      <xdr:nvPicPr>
        <xdr:cNvPr id="31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928735" y="23293705"/>
          <a:ext cx="7715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32</xdr:row>
      <xdr:rowOff>238125</xdr:rowOff>
    </xdr:from>
    <xdr:to>
      <xdr:col>9</xdr:col>
      <xdr:colOff>1001395</xdr:colOff>
      <xdr:row>32</xdr:row>
      <xdr:rowOff>514985</xdr:rowOff>
    </xdr:to>
    <xdr:pic>
      <xdr:nvPicPr>
        <xdr:cNvPr id="32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909685" y="24088725"/>
          <a:ext cx="93472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33</xdr:row>
      <xdr:rowOff>146050</xdr:rowOff>
    </xdr:from>
    <xdr:to>
      <xdr:col>9</xdr:col>
      <xdr:colOff>934085</xdr:colOff>
      <xdr:row>33</xdr:row>
      <xdr:rowOff>458470</xdr:rowOff>
    </xdr:to>
    <xdr:pic>
      <xdr:nvPicPr>
        <xdr:cNvPr id="33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918575" y="24758650"/>
          <a:ext cx="8585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34</xdr:row>
      <xdr:rowOff>276860</xdr:rowOff>
    </xdr:from>
    <xdr:to>
      <xdr:col>9</xdr:col>
      <xdr:colOff>876935</xdr:colOff>
      <xdr:row>34</xdr:row>
      <xdr:rowOff>589280</xdr:rowOff>
    </xdr:to>
    <xdr:pic>
      <xdr:nvPicPr>
        <xdr:cNvPr id="34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947150" y="25651460"/>
          <a:ext cx="77279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35</xdr:row>
      <xdr:rowOff>220345</xdr:rowOff>
    </xdr:from>
    <xdr:to>
      <xdr:col>9</xdr:col>
      <xdr:colOff>925195</xdr:colOff>
      <xdr:row>35</xdr:row>
      <xdr:rowOff>494030</xdr:rowOff>
    </xdr:to>
    <xdr:pic>
      <xdr:nvPicPr>
        <xdr:cNvPr id="35" name="图片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947150" y="26356945"/>
          <a:ext cx="8210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104140</xdr:colOff>
      <xdr:row>36</xdr:row>
      <xdr:rowOff>133985</xdr:rowOff>
    </xdr:from>
    <xdr:to>
      <xdr:col>9</xdr:col>
      <xdr:colOff>915035</xdr:colOff>
      <xdr:row>36</xdr:row>
      <xdr:rowOff>571500</xdr:rowOff>
    </xdr:to>
    <xdr:pic>
      <xdr:nvPicPr>
        <xdr:cNvPr id="36" name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47150" y="27032585"/>
          <a:ext cx="81089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37</xdr:row>
      <xdr:rowOff>116205</xdr:rowOff>
    </xdr:from>
    <xdr:to>
      <xdr:col>9</xdr:col>
      <xdr:colOff>885825</xdr:colOff>
      <xdr:row>37</xdr:row>
      <xdr:rowOff>506095</xdr:rowOff>
    </xdr:to>
    <xdr:pic>
      <xdr:nvPicPr>
        <xdr:cNvPr id="37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004935" y="27776805"/>
          <a:ext cx="723900" cy="38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38</xdr:row>
      <xdr:rowOff>232410</xdr:rowOff>
    </xdr:from>
    <xdr:to>
      <xdr:col>9</xdr:col>
      <xdr:colOff>962025</xdr:colOff>
      <xdr:row>38</xdr:row>
      <xdr:rowOff>562610</xdr:rowOff>
    </xdr:to>
    <xdr:pic>
      <xdr:nvPicPr>
        <xdr:cNvPr id="38" name="图片 4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986520" y="28655010"/>
          <a:ext cx="81851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42</xdr:row>
      <xdr:rowOff>247015</xdr:rowOff>
    </xdr:from>
    <xdr:to>
      <xdr:col>9</xdr:col>
      <xdr:colOff>952500</xdr:colOff>
      <xdr:row>42</xdr:row>
      <xdr:rowOff>553720</xdr:rowOff>
    </xdr:to>
    <xdr:pic>
      <xdr:nvPicPr>
        <xdr:cNvPr id="39" name="图片 4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918575" y="31717615"/>
          <a:ext cx="87693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43</xdr:row>
      <xdr:rowOff>121920</xdr:rowOff>
    </xdr:from>
    <xdr:to>
      <xdr:col>9</xdr:col>
      <xdr:colOff>962660</xdr:colOff>
      <xdr:row>43</xdr:row>
      <xdr:rowOff>589280</xdr:rowOff>
    </xdr:to>
    <xdr:pic>
      <xdr:nvPicPr>
        <xdr:cNvPr id="40" name="图片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975725" y="32354520"/>
          <a:ext cx="82994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44</xdr:row>
      <xdr:rowOff>175895</xdr:rowOff>
    </xdr:from>
    <xdr:to>
      <xdr:col>9</xdr:col>
      <xdr:colOff>962025</xdr:colOff>
      <xdr:row>44</xdr:row>
      <xdr:rowOff>636905</xdr:rowOff>
    </xdr:to>
    <xdr:pic>
      <xdr:nvPicPr>
        <xdr:cNvPr id="41" name="图片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900160" y="33170495"/>
          <a:ext cx="904875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45</xdr:row>
      <xdr:rowOff>56515</xdr:rowOff>
    </xdr:from>
    <xdr:to>
      <xdr:col>9</xdr:col>
      <xdr:colOff>828675</xdr:colOff>
      <xdr:row>45</xdr:row>
      <xdr:rowOff>610235</xdr:rowOff>
    </xdr:to>
    <xdr:pic>
      <xdr:nvPicPr>
        <xdr:cNvPr id="42" name="图片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95410" y="33813115"/>
          <a:ext cx="67627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123825</xdr:colOff>
      <xdr:row>46</xdr:row>
      <xdr:rowOff>59690</xdr:rowOff>
    </xdr:from>
    <xdr:to>
      <xdr:col>9</xdr:col>
      <xdr:colOff>923925</xdr:colOff>
      <xdr:row>46</xdr:row>
      <xdr:rowOff>714375</xdr:rowOff>
    </xdr:to>
    <xdr:pic>
      <xdr:nvPicPr>
        <xdr:cNvPr id="43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66835" y="34578290"/>
          <a:ext cx="80010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47</xdr:row>
      <xdr:rowOff>187325</xdr:rowOff>
    </xdr:from>
    <xdr:to>
      <xdr:col>9</xdr:col>
      <xdr:colOff>952500</xdr:colOff>
      <xdr:row>47</xdr:row>
      <xdr:rowOff>514985</xdr:rowOff>
    </xdr:to>
    <xdr:pic>
      <xdr:nvPicPr>
        <xdr:cNvPr id="44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928735" y="35467925"/>
          <a:ext cx="86677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180975</xdr:colOff>
      <xdr:row>48</xdr:row>
      <xdr:rowOff>100965</xdr:rowOff>
    </xdr:from>
    <xdr:to>
      <xdr:col>9</xdr:col>
      <xdr:colOff>819785</xdr:colOff>
      <xdr:row>48</xdr:row>
      <xdr:rowOff>589280</xdr:rowOff>
    </xdr:to>
    <xdr:pic>
      <xdr:nvPicPr>
        <xdr:cNvPr id="45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23985" y="36143565"/>
          <a:ext cx="63881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247650</xdr:colOff>
      <xdr:row>49</xdr:row>
      <xdr:rowOff>139700</xdr:rowOff>
    </xdr:from>
    <xdr:to>
      <xdr:col>9</xdr:col>
      <xdr:colOff>848360</xdr:colOff>
      <xdr:row>49</xdr:row>
      <xdr:rowOff>601345</xdr:rowOff>
    </xdr:to>
    <xdr:pic>
      <xdr:nvPicPr>
        <xdr:cNvPr id="46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90660" y="36944300"/>
          <a:ext cx="600710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50</xdr:row>
      <xdr:rowOff>121920</xdr:rowOff>
    </xdr:from>
    <xdr:to>
      <xdr:col>9</xdr:col>
      <xdr:colOff>819785</xdr:colOff>
      <xdr:row>50</xdr:row>
      <xdr:rowOff>636905</xdr:rowOff>
    </xdr:to>
    <xdr:pic>
      <xdr:nvPicPr>
        <xdr:cNvPr id="47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986520" y="37688520"/>
          <a:ext cx="67627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51</xdr:row>
      <xdr:rowOff>160655</xdr:rowOff>
    </xdr:from>
    <xdr:to>
      <xdr:col>9</xdr:col>
      <xdr:colOff>896620</xdr:colOff>
      <xdr:row>51</xdr:row>
      <xdr:rowOff>523875</xdr:rowOff>
    </xdr:to>
    <xdr:pic>
      <xdr:nvPicPr>
        <xdr:cNvPr id="48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015095" y="38489255"/>
          <a:ext cx="72453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52</xdr:row>
      <xdr:rowOff>154940</xdr:rowOff>
    </xdr:from>
    <xdr:to>
      <xdr:col>9</xdr:col>
      <xdr:colOff>953770</xdr:colOff>
      <xdr:row>52</xdr:row>
      <xdr:rowOff>610235</xdr:rowOff>
    </xdr:to>
    <xdr:pic>
      <xdr:nvPicPr>
        <xdr:cNvPr id="49" name="图片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57310" y="39245540"/>
          <a:ext cx="839470" cy="455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53</xdr:row>
      <xdr:rowOff>142875</xdr:rowOff>
    </xdr:from>
    <xdr:to>
      <xdr:col>9</xdr:col>
      <xdr:colOff>875665</xdr:colOff>
      <xdr:row>53</xdr:row>
      <xdr:rowOff>580390</xdr:rowOff>
    </xdr:to>
    <xdr:pic>
      <xdr:nvPicPr>
        <xdr:cNvPr id="50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09685" y="39995475"/>
          <a:ext cx="80899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54</xdr:row>
      <xdr:rowOff>100965</xdr:rowOff>
    </xdr:from>
    <xdr:to>
      <xdr:col>9</xdr:col>
      <xdr:colOff>923925</xdr:colOff>
      <xdr:row>54</xdr:row>
      <xdr:rowOff>696595</xdr:rowOff>
    </xdr:to>
    <xdr:pic>
      <xdr:nvPicPr>
        <xdr:cNvPr id="51" name="图片 5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909685" y="40715565"/>
          <a:ext cx="85725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55</xdr:row>
      <xdr:rowOff>148590</xdr:rowOff>
    </xdr:from>
    <xdr:to>
      <xdr:col>9</xdr:col>
      <xdr:colOff>905510</xdr:colOff>
      <xdr:row>55</xdr:row>
      <xdr:rowOff>580390</xdr:rowOff>
    </xdr:to>
    <xdr:pic>
      <xdr:nvPicPr>
        <xdr:cNvPr id="52" name="图片 5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928735" y="41525190"/>
          <a:ext cx="81978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56</xdr:row>
      <xdr:rowOff>139700</xdr:rowOff>
    </xdr:from>
    <xdr:to>
      <xdr:col>9</xdr:col>
      <xdr:colOff>866775</xdr:colOff>
      <xdr:row>56</xdr:row>
      <xdr:rowOff>562610</xdr:rowOff>
    </xdr:to>
    <xdr:pic>
      <xdr:nvPicPr>
        <xdr:cNvPr id="53" name="图片 5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909685" y="42278300"/>
          <a:ext cx="80010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199390</xdr:colOff>
      <xdr:row>57</xdr:row>
      <xdr:rowOff>113030</xdr:rowOff>
    </xdr:from>
    <xdr:to>
      <xdr:col>9</xdr:col>
      <xdr:colOff>905510</xdr:colOff>
      <xdr:row>57</xdr:row>
      <xdr:rowOff>684530</xdr:rowOff>
    </xdr:to>
    <xdr:pic>
      <xdr:nvPicPr>
        <xdr:cNvPr id="54" name="图片 5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42400" y="43013630"/>
          <a:ext cx="70612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58</xdr:row>
      <xdr:rowOff>104140</xdr:rowOff>
    </xdr:from>
    <xdr:to>
      <xdr:col>9</xdr:col>
      <xdr:colOff>876935</xdr:colOff>
      <xdr:row>58</xdr:row>
      <xdr:rowOff>636905</xdr:rowOff>
    </xdr:to>
    <xdr:pic>
      <xdr:nvPicPr>
        <xdr:cNvPr id="55" name="图片 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62085" y="43766740"/>
          <a:ext cx="65786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143510</xdr:colOff>
      <xdr:row>59</xdr:row>
      <xdr:rowOff>146050</xdr:rowOff>
    </xdr:from>
    <xdr:to>
      <xdr:col>9</xdr:col>
      <xdr:colOff>934085</xdr:colOff>
      <xdr:row>59</xdr:row>
      <xdr:rowOff>628015</xdr:rowOff>
    </xdr:to>
    <xdr:pic>
      <xdr:nvPicPr>
        <xdr:cNvPr id="56" name="图片 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986520" y="44570650"/>
          <a:ext cx="79057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60</xdr:row>
      <xdr:rowOff>100965</xdr:rowOff>
    </xdr:from>
    <xdr:to>
      <xdr:col>9</xdr:col>
      <xdr:colOff>857250</xdr:colOff>
      <xdr:row>60</xdr:row>
      <xdr:rowOff>580390</xdr:rowOff>
    </xdr:to>
    <xdr:pic>
      <xdr:nvPicPr>
        <xdr:cNvPr id="57" name="图片 6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052560" y="45287565"/>
          <a:ext cx="64770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132715</xdr:colOff>
      <xdr:row>61</xdr:row>
      <xdr:rowOff>116205</xdr:rowOff>
    </xdr:from>
    <xdr:to>
      <xdr:col>9</xdr:col>
      <xdr:colOff>962025</xdr:colOff>
      <xdr:row>61</xdr:row>
      <xdr:rowOff>628015</xdr:rowOff>
    </xdr:to>
    <xdr:pic>
      <xdr:nvPicPr>
        <xdr:cNvPr id="58" name="图片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975725" y="46064805"/>
          <a:ext cx="829310" cy="511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75565</xdr:colOff>
      <xdr:row>62</xdr:row>
      <xdr:rowOff>137160</xdr:rowOff>
    </xdr:from>
    <xdr:to>
      <xdr:col>9</xdr:col>
      <xdr:colOff>896620</xdr:colOff>
      <xdr:row>62</xdr:row>
      <xdr:rowOff>571500</xdr:rowOff>
    </xdr:to>
    <xdr:pic>
      <xdr:nvPicPr>
        <xdr:cNvPr id="59" name="图片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918575" y="46847760"/>
          <a:ext cx="82105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63</xdr:row>
      <xdr:rowOff>80645</xdr:rowOff>
    </xdr:from>
    <xdr:to>
      <xdr:col>9</xdr:col>
      <xdr:colOff>991235</xdr:colOff>
      <xdr:row>63</xdr:row>
      <xdr:rowOff>571500</xdr:rowOff>
    </xdr:to>
    <xdr:pic>
      <xdr:nvPicPr>
        <xdr:cNvPr id="60" name="图片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909685" y="47553245"/>
          <a:ext cx="924560" cy="490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64</xdr:row>
      <xdr:rowOff>196215</xdr:rowOff>
    </xdr:from>
    <xdr:to>
      <xdr:col>9</xdr:col>
      <xdr:colOff>934085</xdr:colOff>
      <xdr:row>64</xdr:row>
      <xdr:rowOff>506095</xdr:rowOff>
    </xdr:to>
    <xdr:pic>
      <xdr:nvPicPr>
        <xdr:cNvPr id="61" name="图片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928735" y="48430815"/>
          <a:ext cx="84836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</xdr:colOff>
      <xdr:row>65</xdr:row>
      <xdr:rowOff>262255</xdr:rowOff>
    </xdr:from>
    <xdr:to>
      <xdr:col>9</xdr:col>
      <xdr:colOff>981075</xdr:colOff>
      <xdr:row>65</xdr:row>
      <xdr:rowOff>506095</xdr:rowOff>
    </xdr:to>
    <xdr:pic>
      <xdr:nvPicPr>
        <xdr:cNvPr id="62" name="图片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862695" y="49258855"/>
          <a:ext cx="96139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48260</xdr:colOff>
      <xdr:row>66</xdr:row>
      <xdr:rowOff>83185</xdr:rowOff>
    </xdr:from>
    <xdr:to>
      <xdr:col>9</xdr:col>
      <xdr:colOff>933450</xdr:colOff>
      <xdr:row>66</xdr:row>
      <xdr:rowOff>553720</xdr:rowOff>
    </xdr:to>
    <xdr:pic>
      <xdr:nvPicPr>
        <xdr:cNvPr id="63" name="图片 6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891270" y="49841785"/>
          <a:ext cx="88519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67</xdr:row>
      <xdr:rowOff>172720</xdr:rowOff>
    </xdr:from>
    <xdr:to>
      <xdr:col>9</xdr:col>
      <xdr:colOff>981075</xdr:colOff>
      <xdr:row>67</xdr:row>
      <xdr:rowOff>640080</xdr:rowOff>
    </xdr:to>
    <xdr:pic>
      <xdr:nvPicPr>
        <xdr:cNvPr id="64" name="图片 6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938260" y="50693320"/>
          <a:ext cx="8858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256540</xdr:colOff>
      <xdr:row>68</xdr:row>
      <xdr:rowOff>71755</xdr:rowOff>
    </xdr:from>
    <xdr:to>
      <xdr:col>9</xdr:col>
      <xdr:colOff>791210</xdr:colOff>
      <xdr:row>68</xdr:row>
      <xdr:rowOff>657860</xdr:rowOff>
    </xdr:to>
    <xdr:pic>
      <xdr:nvPicPr>
        <xdr:cNvPr id="65" name="图片 6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099550" y="51354355"/>
          <a:ext cx="53467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69</xdr:row>
      <xdr:rowOff>65405</xdr:rowOff>
    </xdr:from>
    <xdr:to>
      <xdr:col>9</xdr:col>
      <xdr:colOff>709295</xdr:colOff>
      <xdr:row>69</xdr:row>
      <xdr:rowOff>619125</xdr:rowOff>
    </xdr:to>
    <xdr:pic>
      <xdr:nvPicPr>
        <xdr:cNvPr id="66" name="图片 6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128760" y="52110005"/>
          <a:ext cx="42354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324485</xdr:colOff>
      <xdr:row>70</xdr:row>
      <xdr:rowOff>33020</xdr:rowOff>
    </xdr:from>
    <xdr:to>
      <xdr:col>9</xdr:col>
      <xdr:colOff>668020</xdr:colOff>
      <xdr:row>70</xdr:row>
      <xdr:rowOff>675640</xdr:rowOff>
    </xdr:to>
    <xdr:pic>
      <xdr:nvPicPr>
        <xdr:cNvPr id="67" name="图片 7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167495" y="52839620"/>
          <a:ext cx="343535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73</xdr:row>
      <xdr:rowOff>130810</xdr:rowOff>
    </xdr:from>
    <xdr:to>
      <xdr:col>9</xdr:col>
      <xdr:colOff>743585</xdr:colOff>
      <xdr:row>73</xdr:row>
      <xdr:rowOff>705485</xdr:rowOff>
    </xdr:to>
    <xdr:pic>
      <xdr:nvPicPr>
        <xdr:cNvPr id="68" name="图片 7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119235" y="55223410"/>
          <a:ext cx="46736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72</xdr:row>
      <xdr:rowOff>125095</xdr:rowOff>
    </xdr:from>
    <xdr:to>
      <xdr:col>9</xdr:col>
      <xdr:colOff>822960</xdr:colOff>
      <xdr:row>72</xdr:row>
      <xdr:rowOff>657860</xdr:rowOff>
    </xdr:to>
    <xdr:pic>
      <xdr:nvPicPr>
        <xdr:cNvPr id="69" name="图片 7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119235" y="54455695"/>
          <a:ext cx="5467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285750</xdr:colOff>
      <xdr:row>74</xdr:row>
      <xdr:rowOff>65405</xdr:rowOff>
    </xdr:from>
    <xdr:to>
      <xdr:col>9</xdr:col>
      <xdr:colOff>677545</xdr:colOff>
      <xdr:row>74</xdr:row>
      <xdr:rowOff>666750</xdr:rowOff>
    </xdr:to>
    <xdr:pic>
      <xdr:nvPicPr>
        <xdr:cNvPr id="70" name="图片 7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128760" y="55920005"/>
          <a:ext cx="39179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295910</xdr:colOff>
      <xdr:row>71</xdr:row>
      <xdr:rowOff>121920</xdr:rowOff>
    </xdr:from>
    <xdr:to>
      <xdr:col>9</xdr:col>
      <xdr:colOff>742950</xdr:colOff>
      <xdr:row>71</xdr:row>
      <xdr:rowOff>601345</xdr:rowOff>
    </xdr:to>
    <xdr:pic>
      <xdr:nvPicPr>
        <xdr:cNvPr id="71" name="图片 7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138920" y="53690520"/>
          <a:ext cx="44704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172085</xdr:colOff>
      <xdr:row>75</xdr:row>
      <xdr:rowOff>89535</xdr:rowOff>
    </xdr:from>
    <xdr:to>
      <xdr:col>9</xdr:col>
      <xdr:colOff>800100</xdr:colOff>
      <xdr:row>75</xdr:row>
      <xdr:rowOff>705485</xdr:rowOff>
    </xdr:to>
    <xdr:pic>
      <xdr:nvPicPr>
        <xdr:cNvPr id="72" name="图片 7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015095" y="56706135"/>
          <a:ext cx="628015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219075</xdr:colOff>
      <xdr:row>39</xdr:row>
      <xdr:rowOff>267970</xdr:rowOff>
    </xdr:from>
    <xdr:to>
      <xdr:col>9</xdr:col>
      <xdr:colOff>828675</xdr:colOff>
      <xdr:row>39</xdr:row>
      <xdr:rowOff>601345</xdr:rowOff>
    </xdr:to>
    <xdr:pic>
      <xdr:nvPicPr>
        <xdr:cNvPr id="73" name="图片 7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062085" y="29452570"/>
          <a:ext cx="60960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161925</xdr:colOff>
      <xdr:row>40</xdr:row>
      <xdr:rowOff>229235</xdr:rowOff>
    </xdr:from>
    <xdr:to>
      <xdr:col>9</xdr:col>
      <xdr:colOff>952500</xdr:colOff>
      <xdr:row>40</xdr:row>
      <xdr:rowOff>532765</xdr:rowOff>
    </xdr:to>
    <xdr:pic>
      <xdr:nvPicPr>
        <xdr:cNvPr id="74" name="图片 7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004935" y="30175835"/>
          <a:ext cx="7905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114300</xdr:colOff>
      <xdr:row>41</xdr:row>
      <xdr:rowOff>315595</xdr:rowOff>
    </xdr:from>
    <xdr:to>
      <xdr:col>9</xdr:col>
      <xdr:colOff>904240</xdr:colOff>
      <xdr:row>41</xdr:row>
      <xdr:rowOff>619125</xdr:rowOff>
    </xdr:to>
    <xdr:pic>
      <xdr:nvPicPr>
        <xdr:cNvPr id="75" name="图片 79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957310" y="31024195"/>
          <a:ext cx="789940" cy="303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151765</xdr:colOff>
      <xdr:row>3</xdr:row>
      <xdr:rowOff>66675</xdr:rowOff>
    </xdr:from>
    <xdr:to>
      <xdr:col>8</xdr:col>
      <xdr:colOff>1003300</xdr:colOff>
      <xdr:row>3</xdr:row>
      <xdr:rowOff>584835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55200" y="194627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</xdr:row>
      <xdr:rowOff>75565</xdr:rowOff>
    </xdr:from>
    <xdr:to>
      <xdr:col>8</xdr:col>
      <xdr:colOff>914400</xdr:colOff>
      <xdr:row>6</xdr:row>
      <xdr:rowOff>699135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932035" y="3860165"/>
          <a:ext cx="685800" cy="62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9</xdr:row>
      <xdr:rowOff>82550</xdr:rowOff>
    </xdr:from>
    <xdr:to>
      <xdr:col>8</xdr:col>
      <xdr:colOff>1047750</xdr:colOff>
      <xdr:row>9</xdr:row>
      <xdr:rowOff>676910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989185" y="6153150"/>
          <a:ext cx="7620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10</xdr:row>
      <xdr:rowOff>92075</xdr:rowOff>
    </xdr:from>
    <xdr:to>
      <xdr:col>8</xdr:col>
      <xdr:colOff>926465</xdr:colOff>
      <xdr:row>10</xdr:row>
      <xdr:rowOff>676910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865360" y="6924675"/>
          <a:ext cx="76454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11</xdr:row>
      <xdr:rowOff>111125</xdr:rowOff>
    </xdr:from>
    <xdr:to>
      <xdr:col>8</xdr:col>
      <xdr:colOff>981075</xdr:colOff>
      <xdr:row>11</xdr:row>
      <xdr:rowOff>696595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817735" y="7705725"/>
          <a:ext cx="866775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13</xdr:row>
      <xdr:rowOff>120650</xdr:rowOff>
    </xdr:from>
    <xdr:to>
      <xdr:col>8</xdr:col>
      <xdr:colOff>759460</xdr:colOff>
      <xdr:row>13</xdr:row>
      <xdr:rowOff>706120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12985" y="9239250"/>
          <a:ext cx="549910" cy="585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12</xdr:row>
      <xdr:rowOff>44450</xdr:rowOff>
    </xdr:from>
    <xdr:to>
      <xdr:col>8</xdr:col>
      <xdr:colOff>1001395</xdr:colOff>
      <xdr:row>12</xdr:row>
      <xdr:rowOff>734060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874885" y="8401050"/>
          <a:ext cx="82994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14</xdr:row>
      <xdr:rowOff>92075</xdr:rowOff>
    </xdr:from>
    <xdr:to>
      <xdr:col>8</xdr:col>
      <xdr:colOff>905510</xdr:colOff>
      <xdr:row>14</xdr:row>
      <xdr:rowOff>688975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951085" y="9972675"/>
          <a:ext cx="65786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15</xdr:row>
      <xdr:rowOff>139700</xdr:rowOff>
    </xdr:from>
    <xdr:to>
      <xdr:col>8</xdr:col>
      <xdr:colOff>932815</xdr:colOff>
      <xdr:row>15</xdr:row>
      <xdr:rowOff>614045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989185" y="10782300"/>
          <a:ext cx="647065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16</xdr:row>
      <xdr:rowOff>25400</xdr:rowOff>
    </xdr:from>
    <xdr:to>
      <xdr:col>8</xdr:col>
      <xdr:colOff>809625</xdr:colOff>
      <xdr:row>16</xdr:row>
      <xdr:rowOff>527050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60610" y="11430000"/>
          <a:ext cx="552450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17</xdr:row>
      <xdr:rowOff>73025</xdr:rowOff>
    </xdr:from>
    <xdr:to>
      <xdr:col>8</xdr:col>
      <xdr:colOff>842010</xdr:colOff>
      <xdr:row>17</xdr:row>
      <xdr:rowOff>595630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855835" y="12239625"/>
          <a:ext cx="68961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18</xdr:row>
      <xdr:rowOff>149225</xdr:rowOff>
    </xdr:from>
    <xdr:to>
      <xdr:col>8</xdr:col>
      <xdr:colOff>993775</xdr:colOff>
      <xdr:row>18</xdr:row>
      <xdr:rowOff>626110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760585" y="13077825"/>
          <a:ext cx="93662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20</xdr:row>
      <xdr:rowOff>82550</xdr:rowOff>
    </xdr:from>
    <xdr:to>
      <xdr:col>8</xdr:col>
      <xdr:colOff>1038225</xdr:colOff>
      <xdr:row>20</xdr:row>
      <xdr:rowOff>657860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770110" y="14535150"/>
          <a:ext cx="971550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21</xdr:row>
      <xdr:rowOff>130175</xdr:rowOff>
    </xdr:from>
    <xdr:to>
      <xdr:col>8</xdr:col>
      <xdr:colOff>937260</xdr:colOff>
      <xdr:row>21</xdr:row>
      <xdr:rowOff>681355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808210" y="15344775"/>
          <a:ext cx="832485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24</xdr:row>
      <xdr:rowOff>130175</xdr:rowOff>
    </xdr:from>
    <xdr:to>
      <xdr:col>8</xdr:col>
      <xdr:colOff>956310</xdr:colOff>
      <xdr:row>24</xdr:row>
      <xdr:rowOff>714375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874885" y="17630775"/>
          <a:ext cx="784860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26</xdr:row>
      <xdr:rowOff>94615</xdr:rowOff>
    </xdr:from>
    <xdr:to>
      <xdr:col>8</xdr:col>
      <xdr:colOff>1064895</xdr:colOff>
      <xdr:row>26</xdr:row>
      <xdr:rowOff>683260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827260" y="191192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47</xdr:row>
      <xdr:rowOff>133350</xdr:rowOff>
    </xdr:from>
    <xdr:to>
      <xdr:col>8</xdr:col>
      <xdr:colOff>1021715</xdr:colOff>
      <xdr:row>47</xdr:row>
      <xdr:rowOff>619760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808210" y="351599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53</xdr:row>
      <xdr:rowOff>111125</xdr:rowOff>
    </xdr:from>
    <xdr:to>
      <xdr:col>8</xdr:col>
      <xdr:colOff>818515</xdr:colOff>
      <xdr:row>53</xdr:row>
      <xdr:rowOff>641350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970135" y="39709725"/>
          <a:ext cx="551815" cy="53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44</xdr:row>
      <xdr:rowOff>73025</xdr:rowOff>
    </xdr:from>
    <xdr:to>
      <xdr:col>8</xdr:col>
      <xdr:colOff>949960</xdr:colOff>
      <xdr:row>44</xdr:row>
      <xdr:rowOff>678815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951085" y="32813625"/>
          <a:ext cx="702310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57</xdr:row>
      <xdr:rowOff>117475</xdr:rowOff>
    </xdr:from>
    <xdr:to>
      <xdr:col>8</xdr:col>
      <xdr:colOff>836295</xdr:colOff>
      <xdr:row>57</xdr:row>
      <xdr:rowOff>699135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970135" y="42764075"/>
          <a:ext cx="569595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58</xdr:row>
      <xdr:rowOff>158750</xdr:rowOff>
    </xdr:from>
    <xdr:to>
      <xdr:col>8</xdr:col>
      <xdr:colOff>795655</xdr:colOff>
      <xdr:row>58</xdr:row>
      <xdr:rowOff>683260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865360" y="43567350"/>
          <a:ext cx="6337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65</xdr:row>
      <xdr:rowOff>111125</xdr:rowOff>
    </xdr:from>
    <xdr:to>
      <xdr:col>8</xdr:col>
      <xdr:colOff>868680</xdr:colOff>
      <xdr:row>65</xdr:row>
      <xdr:rowOff>666750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065385" y="48853725"/>
          <a:ext cx="50673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64</xdr:row>
      <xdr:rowOff>63500</xdr:rowOff>
    </xdr:from>
    <xdr:to>
      <xdr:col>8</xdr:col>
      <xdr:colOff>819150</xdr:colOff>
      <xdr:row>64</xdr:row>
      <xdr:rowOff>642620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932035" y="48044100"/>
          <a:ext cx="59055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63</xdr:row>
      <xdr:rowOff>101600</xdr:rowOff>
    </xdr:from>
    <xdr:to>
      <xdr:col>8</xdr:col>
      <xdr:colOff>902970</xdr:colOff>
      <xdr:row>63</xdr:row>
      <xdr:rowOff>723900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60585" y="47320200"/>
          <a:ext cx="84582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7</xdr:row>
      <xdr:rowOff>63500</xdr:rowOff>
    </xdr:from>
    <xdr:to>
      <xdr:col>8</xdr:col>
      <xdr:colOff>962660</xdr:colOff>
      <xdr:row>7</xdr:row>
      <xdr:rowOff>686435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912985" y="4610100"/>
          <a:ext cx="75311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28</xdr:row>
      <xdr:rowOff>101600</xdr:rowOff>
    </xdr:from>
    <xdr:to>
      <xdr:col>8</xdr:col>
      <xdr:colOff>1001395</xdr:colOff>
      <xdr:row>28</xdr:row>
      <xdr:rowOff>600710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122535" y="20650200"/>
          <a:ext cx="58229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29</xdr:row>
      <xdr:rowOff>120650</xdr:rowOff>
    </xdr:from>
    <xdr:to>
      <xdr:col>8</xdr:col>
      <xdr:colOff>1099185</xdr:colOff>
      <xdr:row>29</xdr:row>
      <xdr:rowOff>631825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008235" y="21431250"/>
          <a:ext cx="7943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219075</xdr:colOff>
      <xdr:row>8</xdr:row>
      <xdr:rowOff>63500</xdr:rowOff>
    </xdr:from>
    <xdr:to>
      <xdr:col>8</xdr:col>
      <xdr:colOff>995680</xdr:colOff>
      <xdr:row>8</xdr:row>
      <xdr:rowOff>654685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922510" y="5372100"/>
          <a:ext cx="77660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22</xdr:row>
      <xdr:rowOff>101600</xdr:rowOff>
    </xdr:from>
    <xdr:to>
      <xdr:col>8</xdr:col>
      <xdr:colOff>733425</xdr:colOff>
      <xdr:row>22</xdr:row>
      <xdr:rowOff>658495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884410" y="16078200"/>
          <a:ext cx="55245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30</xdr:row>
      <xdr:rowOff>101600</xdr:rowOff>
    </xdr:from>
    <xdr:to>
      <xdr:col>8</xdr:col>
      <xdr:colOff>938530</xdr:colOff>
      <xdr:row>30</xdr:row>
      <xdr:rowOff>619760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160635" y="22174200"/>
          <a:ext cx="481330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31</xdr:row>
      <xdr:rowOff>130175</xdr:rowOff>
    </xdr:from>
    <xdr:to>
      <xdr:col>8</xdr:col>
      <xdr:colOff>937895</xdr:colOff>
      <xdr:row>31</xdr:row>
      <xdr:rowOff>722630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017760" y="22964775"/>
          <a:ext cx="62357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59</xdr:row>
      <xdr:rowOff>104775</xdr:rowOff>
    </xdr:from>
    <xdr:to>
      <xdr:col>8</xdr:col>
      <xdr:colOff>967740</xdr:colOff>
      <xdr:row>59</xdr:row>
      <xdr:rowOff>612775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903460" y="442753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19</xdr:row>
      <xdr:rowOff>107950</xdr:rowOff>
    </xdr:from>
    <xdr:to>
      <xdr:col>8</xdr:col>
      <xdr:colOff>1062990</xdr:colOff>
      <xdr:row>19</xdr:row>
      <xdr:rowOff>692150</xdr:rowOff>
    </xdr:to>
    <xdr:pic>
      <xdr:nvPicPr>
        <xdr:cNvPr id="37" name="图片 3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808210" y="13798550"/>
          <a:ext cx="95821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23</xdr:row>
      <xdr:rowOff>130175</xdr:rowOff>
    </xdr:from>
    <xdr:to>
      <xdr:col>8</xdr:col>
      <xdr:colOff>1049020</xdr:colOff>
      <xdr:row>23</xdr:row>
      <xdr:rowOff>701675</xdr:rowOff>
    </xdr:to>
    <xdr:pic>
      <xdr:nvPicPr>
        <xdr:cNvPr id="38" name="图片 3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865360" y="16868775"/>
          <a:ext cx="8870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327660</xdr:colOff>
      <xdr:row>81</xdr:row>
      <xdr:rowOff>47625</xdr:rowOff>
    </xdr:from>
    <xdr:to>
      <xdr:col>8</xdr:col>
      <xdr:colOff>923925</xdr:colOff>
      <xdr:row>81</xdr:row>
      <xdr:rowOff>701040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031095" y="60982225"/>
          <a:ext cx="59626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511175</xdr:colOff>
      <xdr:row>79</xdr:row>
      <xdr:rowOff>104775</xdr:rowOff>
    </xdr:from>
    <xdr:to>
      <xdr:col>8</xdr:col>
      <xdr:colOff>824865</xdr:colOff>
      <xdr:row>79</xdr:row>
      <xdr:rowOff>697230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214610" y="59515375"/>
          <a:ext cx="313690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499745</xdr:colOff>
      <xdr:row>80</xdr:row>
      <xdr:rowOff>38100</xdr:rowOff>
    </xdr:from>
    <xdr:to>
      <xdr:col>8</xdr:col>
      <xdr:colOff>873125</xdr:colOff>
      <xdr:row>80</xdr:row>
      <xdr:rowOff>668655</xdr:rowOff>
    </xdr:to>
    <xdr:pic>
      <xdr:nvPicPr>
        <xdr:cNvPr id="42" name="图片 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203180" y="60210700"/>
          <a:ext cx="3733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82</xdr:row>
      <xdr:rowOff>85725</xdr:rowOff>
    </xdr:from>
    <xdr:to>
      <xdr:col>8</xdr:col>
      <xdr:colOff>1003300</xdr:colOff>
      <xdr:row>82</xdr:row>
      <xdr:rowOff>740410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884410" y="61782325"/>
          <a:ext cx="822325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257175</xdr:colOff>
      <xdr:row>83</xdr:row>
      <xdr:rowOff>47625</xdr:rowOff>
    </xdr:from>
    <xdr:to>
      <xdr:col>8</xdr:col>
      <xdr:colOff>819785</xdr:colOff>
      <xdr:row>83</xdr:row>
      <xdr:rowOff>758190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960610" y="62582425"/>
          <a:ext cx="562610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</xdr:colOff>
      <xdr:row>2</xdr:row>
      <xdr:rowOff>9525</xdr:rowOff>
    </xdr:from>
    <xdr:to>
      <xdr:col>8</xdr:col>
      <xdr:colOff>936625</xdr:colOff>
      <xdr:row>2</xdr:row>
      <xdr:rowOff>527685</xdr:rowOff>
    </xdr:to>
    <xdr:pic>
      <xdr:nvPicPr>
        <xdr:cNvPr id="46" name="图片 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88525" y="1254125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123190</xdr:colOff>
      <xdr:row>4</xdr:row>
      <xdr:rowOff>57150</xdr:rowOff>
    </xdr:from>
    <xdr:to>
      <xdr:col>8</xdr:col>
      <xdr:colOff>974725</xdr:colOff>
      <xdr:row>4</xdr:row>
      <xdr:rowOff>575310</xdr:rowOff>
    </xdr:to>
    <xdr:pic>
      <xdr:nvPicPr>
        <xdr:cNvPr id="47" name="图片 4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26625" y="2571750"/>
          <a:ext cx="85153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132715</xdr:colOff>
      <xdr:row>5</xdr:row>
      <xdr:rowOff>23495</xdr:rowOff>
    </xdr:from>
    <xdr:to>
      <xdr:col>8</xdr:col>
      <xdr:colOff>933450</xdr:colOff>
      <xdr:row>5</xdr:row>
      <xdr:rowOff>582295</xdr:rowOff>
    </xdr:to>
    <xdr:pic>
      <xdr:nvPicPr>
        <xdr:cNvPr id="48" name="图片 4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836150" y="3173095"/>
          <a:ext cx="800735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25</xdr:row>
      <xdr:rowOff>94615</xdr:rowOff>
    </xdr:from>
    <xdr:to>
      <xdr:col>8</xdr:col>
      <xdr:colOff>1026795</xdr:colOff>
      <xdr:row>25</xdr:row>
      <xdr:rowOff>683260</xdr:rowOff>
    </xdr:to>
    <xdr:pic>
      <xdr:nvPicPr>
        <xdr:cNvPr id="49" name="图片 4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89160" y="18357215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27</xdr:row>
      <xdr:rowOff>66040</xdr:rowOff>
    </xdr:from>
    <xdr:to>
      <xdr:col>8</xdr:col>
      <xdr:colOff>1036320</xdr:colOff>
      <xdr:row>27</xdr:row>
      <xdr:rowOff>654685</xdr:rowOff>
    </xdr:to>
    <xdr:pic>
      <xdr:nvPicPr>
        <xdr:cNvPr id="50" name="图片 4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98685" y="19852640"/>
          <a:ext cx="94107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45</xdr:row>
      <xdr:rowOff>133350</xdr:rowOff>
    </xdr:from>
    <xdr:to>
      <xdr:col>8</xdr:col>
      <xdr:colOff>993140</xdr:colOff>
      <xdr:row>45</xdr:row>
      <xdr:rowOff>619760</xdr:rowOff>
    </xdr:to>
    <xdr:pic>
      <xdr:nvPicPr>
        <xdr:cNvPr id="51" name="图片 5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779635" y="336359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46</xdr:row>
      <xdr:rowOff>171450</xdr:rowOff>
    </xdr:from>
    <xdr:to>
      <xdr:col>8</xdr:col>
      <xdr:colOff>1040765</xdr:colOff>
      <xdr:row>46</xdr:row>
      <xdr:rowOff>657860</xdr:rowOff>
    </xdr:to>
    <xdr:pic>
      <xdr:nvPicPr>
        <xdr:cNvPr id="52" name="图片 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827260" y="34436050"/>
          <a:ext cx="91694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48</xdr:row>
      <xdr:rowOff>152400</xdr:rowOff>
    </xdr:from>
    <xdr:to>
      <xdr:col>9</xdr:col>
      <xdr:colOff>0</xdr:colOff>
      <xdr:row>48</xdr:row>
      <xdr:rowOff>638810</xdr:rowOff>
    </xdr:to>
    <xdr:pic>
      <xdr:nvPicPr>
        <xdr:cNvPr id="53" name="图片 5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903460" y="35941000"/>
          <a:ext cx="9334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200025</xdr:colOff>
      <xdr:row>50</xdr:row>
      <xdr:rowOff>76200</xdr:rowOff>
    </xdr:from>
    <xdr:to>
      <xdr:col>8</xdr:col>
      <xdr:colOff>933450</xdr:colOff>
      <xdr:row>50</xdr:row>
      <xdr:rowOff>733425</xdr:rowOff>
    </xdr:to>
    <xdr:pic>
      <xdr:nvPicPr>
        <xdr:cNvPr id="54" name="图片 5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903460" y="373888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49</xdr:row>
      <xdr:rowOff>76200</xdr:rowOff>
    </xdr:from>
    <xdr:to>
      <xdr:col>8</xdr:col>
      <xdr:colOff>904875</xdr:colOff>
      <xdr:row>49</xdr:row>
      <xdr:rowOff>733425</xdr:rowOff>
    </xdr:to>
    <xdr:pic>
      <xdr:nvPicPr>
        <xdr:cNvPr id="55" name="图片 5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874885" y="3662680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51</xdr:row>
      <xdr:rowOff>57150</xdr:rowOff>
    </xdr:from>
    <xdr:to>
      <xdr:col>8</xdr:col>
      <xdr:colOff>942975</xdr:colOff>
      <xdr:row>51</xdr:row>
      <xdr:rowOff>714375</xdr:rowOff>
    </xdr:to>
    <xdr:pic>
      <xdr:nvPicPr>
        <xdr:cNvPr id="56" name="图片 5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912985" y="381317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52</xdr:row>
      <xdr:rowOff>95250</xdr:rowOff>
    </xdr:from>
    <xdr:to>
      <xdr:col>8</xdr:col>
      <xdr:colOff>885825</xdr:colOff>
      <xdr:row>52</xdr:row>
      <xdr:rowOff>752475</xdr:rowOff>
    </xdr:to>
    <xdr:pic>
      <xdr:nvPicPr>
        <xdr:cNvPr id="57" name="图片 5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855835" y="38931850"/>
          <a:ext cx="73342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60</xdr:row>
      <xdr:rowOff>180975</xdr:rowOff>
    </xdr:from>
    <xdr:to>
      <xdr:col>8</xdr:col>
      <xdr:colOff>929640</xdr:colOff>
      <xdr:row>60</xdr:row>
      <xdr:rowOff>688975</xdr:rowOff>
    </xdr:to>
    <xdr:pic>
      <xdr:nvPicPr>
        <xdr:cNvPr id="59" name="图片 5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865360" y="45113575"/>
          <a:ext cx="76771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160655</xdr:colOff>
      <xdr:row>68</xdr:row>
      <xdr:rowOff>114300</xdr:rowOff>
    </xdr:from>
    <xdr:to>
      <xdr:col>8</xdr:col>
      <xdr:colOff>1009650</xdr:colOff>
      <xdr:row>68</xdr:row>
      <xdr:rowOff>628650</xdr:rowOff>
    </xdr:to>
    <xdr:pic>
      <xdr:nvPicPr>
        <xdr:cNvPr id="60" name="图片 5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864090" y="51142900"/>
          <a:ext cx="84899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312420</xdr:colOff>
      <xdr:row>71</xdr:row>
      <xdr:rowOff>113665</xdr:rowOff>
    </xdr:from>
    <xdr:to>
      <xdr:col>8</xdr:col>
      <xdr:colOff>1047750</xdr:colOff>
      <xdr:row>71</xdr:row>
      <xdr:rowOff>600075</xdr:rowOff>
    </xdr:to>
    <xdr:pic>
      <xdr:nvPicPr>
        <xdr:cNvPr id="62" name="图片 6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015855" y="5342826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226695</xdr:colOff>
      <xdr:row>72</xdr:row>
      <xdr:rowOff>180340</xdr:rowOff>
    </xdr:from>
    <xdr:to>
      <xdr:col>8</xdr:col>
      <xdr:colOff>962025</xdr:colOff>
      <xdr:row>72</xdr:row>
      <xdr:rowOff>666750</xdr:rowOff>
    </xdr:to>
    <xdr:pic>
      <xdr:nvPicPr>
        <xdr:cNvPr id="63" name="图片 6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930130" y="542569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179070</xdr:colOff>
      <xdr:row>73</xdr:row>
      <xdr:rowOff>104140</xdr:rowOff>
    </xdr:from>
    <xdr:to>
      <xdr:col>8</xdr:col>
      <xdr:colOff>914400</xdr:colOff>
      <xdr:row>73</xdr:row>
      <xdr:rowOff>590550</xdr:rowOff>
    </xdr:to>
    <xdr:pic>
      <xdr:nvPicPr>
        <xdr:cNvPr id="64" name="图片 6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82505" y="54942740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169545</xdr:colOff>
      <xdr:row>74</xdr:row>
      <xdr:rowOff>170815</xdr:rowOff>
    </xdr:from>
    <xdr:to>
      <xdr:col>8</xdr:col>
      <xdr:colOff>904875</xdr:colOff>
      <xdr:row>74</xdr:row>
      <xdr:rowOff>657225</xdr:rowOff>
    </xdr:to>
    <xdr:pic>
      <xdr:nvPicPr>
        <xdr:cNvPr id="65" name="图片 6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872980" y="55771415"/>
          <a:ext cx="73533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75</xdr:row>
      <xdr:rowOff>19050</xdr:rowOff>
    </xdr:from>
    <xdr:to>
      <xdr:col>8</xdr:col>
      <xdr:colOff>1085850</xdr:colOff>
      <xdr:row>76</xdr:row>
      <xdr:rowOff>19050</xdr:rowOff>
    </xdr:to>
    <xdr:pic>
      <xdr:nvPicPr>
        <xdr:cNvPr id="70" name="图片 6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865360" y="56381650"/>
          <a:ext cx="92392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76</xdr:row>
      <xdr:rowOff>76200</xdr:rowOff>
    </xdr:from>
    <xdr:to>
      <xdr:col>8</xdr:col>
      <xdr:colOff>952500</xdr:colOff>
      <xdr:row>76</xdr:row>
      <xdr:rowOff>724535</xdr:rowOff>
    </xdr:to>
    <xdr:pic>
      <xdr:nvPicPr>
        <xdr:cNvPr id="71" name="图片 7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874885" y="57200800"/>
          <a:ext cx="78105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77</xdr:row>
      <xdr:rowOff>19050</xdr:rowOff>
    </xdr:from>
    <xdr:to>
      <xdr:col>9</xdr:col>
      <xdr:colOff>0</xdr:colOff>
      <xdr:row>77</xdr:row>
      <xdr:rowOff>733425</xdr:rowOff>
    </xdr:to>
    <xdr:pic>
      <xdr:nvPicPr>
        <xdr:cNvPr id="72" name="图片 7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741535" y="57905650"/>
          <a:ext cx="109537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78</xdr:row>
      <xdr:rowOff>114300</xdr:rowOff>
    </xdr:from>
    <xdr:to>
      <xdr:col>8</xdr:col>
      <xdr:colOff>1076960</xdr:colOff>
      <xdr:row>78</xdr:row>
      <xdr:rowOff>704850</xdr:rowOff>
    </xdr:to>
    <xdr:pic>
      <xdr:nvPicPr>
        <xdr:cNvPr id="73" name="图片 7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779635" y="58762900"/>
          <a:ext cx="10007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142240</xdr:colOff>
      <xdr:row>61</xdr:row>
      <xdr:rowOff>81280</xdr:rowOff>
    </xdr:from>
    <xdr:to>
      <xdr:col>8</xdr:col>
      <xdr:colOff>942340</xdr:colOff>
      <xdr:row>61</xdr:row>
      <xdr:rowOff>685165</xdr:rowOff>
    </xdr:to>
    <xdr:pic>
      <xdr:nvPicPr>
        <xdr:cNvPr id="74" name="图片 7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845675" y="45775880"/>
          <a:ext cx="8001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</xdr:colOff>
      <xdr:row>86</xdr:row>
      <xdr:rowOff>103505</xdr:rowOff>
    </xdr:from>
    <xdr:to>
      <xdr:col>8</xdr:col>
      <xdr:colOff>1075055</xdr:colOff>
      <xdr:row>86</xdr:row>
      <xdr:rowOff>782955</xdr:rowOff>
    </xdr:to>
    <xdr:pic>
      <xdr:nvPicPr>
        <xdr:cNvPr id="75" name="图片 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9940290" y="64917955"/>
          <a:ext cx="679450" cy="996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89217</xdr:colOff>
      <xdr:row>62</xdr:row>
      <xdr:rowOff>49212</xdr:rowOff>
    </xdr:from>
    <xdr:to>
      <xdr:col>8</xdr:col>
      <xdr:colOff>1022667</xdr:colOff>
      <xdr:row>62</xdr:row>
      <xdr:rowOff>701357</xdr:rowOff>
    </xdr:to>
    <xdr:pic>
      <xdr:nvPicPr>
        <xdr:cNvPr id="76" name="图片 7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rot="16200000">
          <a:off x="9932670" y="46364525"/>
          <a:ext cx="6521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35</xdr:row>
      <xdr:rowOff>19050</xdr:rowOff>
    </xdr:from>
    <xdr:to>
      <xdr:col>8</xdr:col>
      <xdr:colOff>1009015</xdr:colOff>
      <xdr:row>35</xdr:row>
      <xdr:rowOff>714375</xdr:rowOff>
    </xdr:to>
    <xdr:pic>
      <xdr:nvPicPr>
        <xdr:cNvPr id="78" name="图片 7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825355" y="2590165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93345</xdr:colOff>
      <xdr:row>36</xdr:row>
      <xdr:rowOff>9525</xdr:rowOff>
    </xdr:from>
    <xdr:to>
      <xdr:col>8</xdr:col>
      <xdr:colOff>980440</xdr:colOff>
      <xdr:row>36</xdr:row>
      <xdr:rowOff>704850</xdr:rowOff>
    </xdr:to>
    <xdr:pic>
      <xdr:nvPicPr>
        <xdr:cNvPr id="79" name="图片 7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796780" y="26654125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</xdr:colOff>
      <xdr:row>37</xdr:row>
      <xdr:rowOff>38100</xdr:rowOff>
    </xdr:from>
    <xdr:to>
      <xdr:col>8</xdr:col>
      <xdr:colOff>961390</xdr:colOff>
      <xdr:row>37</xdr:row>
      <xdr:rowOff>733425</xdr:rowOff>
    </xdr:to>
    <xdr:pic>
      <xdr:nvPicPr>
        <xdr:cNvPr id="80" name="图片 7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777730" y="27444700"/>
          <a:ext cx="88709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38</xdr:row>
      <xdr:rowOff>51435</xdr:rowOff>
    </xdr:from>
    <xdr:to>
      <xdr:col>8</xdr:col>
      <xdr:colOff>990600</xdr:colOff>
      <xdr:row>38</xdr:row>
      <xdr:rowOff>724535</xdr:rowOff>
    </xdr:to>
    <xdr:pic>
      <xdr:nvPicPr>
        <xdr:cNvPr id="81" name="图片 8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808210" y="282200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95250</xdr:colOff>
      <xdr:row>39</xdr:row>
      <xdr:rowOff>51435</xdr:rowOff>
    </xdr:from>
    <xdr:to>
      <xdr:col>8</xdr:col>
      <xdr:colOff>981075</xdr:colOff>
      <xdr:row>39</xdr:row>
      <xdr:rowOff>724535</xdr:rowOff>
    </xdr:to>
    <xdr:pic>
      <xdr:nvPicPr>
        <xdr:cNvPr id="82" name="图片 8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98685" y="28982035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40</xdr:row>
      <xdr:rowOff>60960</xdr:rowOff>
    </xdr:from>
    <xdr:to>
      <xdr:col>8</xdr:col>
      <xdr:colOff>952500</xdr:colOff>
      <xdr:row>40</xdr:row>
      <xdr:rowOff>734060</xdr:rowOff>
    </xdr:to>
    <xdr:pic>
      <xdr:nvPicPr>
        <xdr:cNvPr id="83" name="图片 8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70110" y="29753560"/>
          <a:ext cx="885825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41</xdr:row>
      <xdr:rowOff>66675</xdr:rowOff>
    </xdr:from>
    <xdr:to>
      <xdr:col>8</xdr:col>
      <xdr:colOff>1028700</xdr:colOff>
      <xdr:row>41</xdr:row>
      <xdr:rowOff>695325</xdr:rowOff>
    </xdr:to>
    <xdr:pic>
      <xdr:nvPicPr>
        <xdr:cNvPr id="84" name="图片 8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779635" y="30521275"/>
          <a:ext cx="95250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121285</xdr:colOff>
      <xdr:row>42</xdr:row>
      <xdr:rowOff>46990</xdr:rowOff>
    </xdr:from>
    <xdr:to>
      <xdr:col>8</xdr:col>
      <xdr:colOff>1047750</xdr:colOff>
      <xdr:row>42</xdr:row>
      <xdr:rowOff>713740</xdr:rowOff>
    </xdr:to>
    <xdr:pic>
      <xdr:nvPicPr>
        <xdr:cNvPr id="85" name="图片 8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824720" y="31263590"/>
          <a:ext cx="9264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43</xdr:row>
      <xdr:rowOff>60960</xdr:rowOff>
    </xdr:from>
    <xdr:to>
      <xdr:col>8</xdr:col>
      <xdr:colOff>752475</xdr:colOff>
      <xdr:row>44</xdr:row>
      <xdr:rowOff>0</xdr:rowOff>
    </xdr:to>
    <xdr:pic>
      <xdr:nvPicPr>
        <xdr:cNvPr id="86" name="图片 8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893935" y="32039560"/>
          <a:ext cx="5619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199390</xdr:colOff>
      <xdr:row>32</xdr:row>
      <xdr:rowOff>64770</xdr:rowOff>
    </xdr:from>
    <xdr:to>
      <xdr:col>8</xdr:col>
      <xdr:colOff>1028700</xdr:colOff>
      <xdr:row>32</xdr:row>
      <xdr:rowOff>704850</xdr:rowOff>
    </xdr:to>
    <xdr:pic>
      <xdr:nvPicPr>
        <xdr:cNvPr id="87" name="图片 8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902825" y="23661370"/>
          <a:ext cx="829310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180340</xdr:colOff>
      <xdr:row>34</xdr:row>
      <xdr:rowOff>28575</xdr:rowOff>
    </xdr:from>
    <xdr:to>
      <xdr:col>8</xdr:col>
      <xdr:colOff>847725</xdr:colOff>
      <xdr:row>34</xdr:row>
      <xdr:rowOff>657225</xdr:rowOff>
    </xdr:to>
    <xdr:pic>
      <xdr:nvPicPr>
        <xdr:cNvPr id="88" name="图片 8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883775" y="25149175"/>
          <a:ext cx="66738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85</xdr:row>
      <xdr:rowOff>39370</xdr:rowOff>
    </xdr:from>
    <xdr:to>
      <xdr:col>8</xdr:col>
      <xdr:colOff>990600</xdr:colOff>
      <xdr:row>85</xdr:row>
      <xdr:rowOff>714375</xdr:rowOff>
    </xdr:to>
    <xdr:pic>
      <xdr:nvPicPr>
        <xdr:cNvPr id="89" name="图片 8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17735" y="64199770"/>
          <a:ext cx="87630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155892</xdr:colOff>
      <xdr:row>84</xdr:row>
      <xdr:rowOff>172402</xdr:rowOff>
    </xdr:from>
    <xdr:to>
      <xdr:col>8</xdr:col>
      <xdr:colOff>1058227</xdr:colOff>
      <xdr:row>84</xdr:row>
      <xdr:rowOff>721042</xdr:rowOff>
    </xdr:to>
    <xdr:pic>
      <xdr:nvPicPr>
        <xdr:cNvPr id="90" name="图片 8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rot="16200000">
          <a:off x="10035540" y="63342520"/>
          <a:ext cx="54864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53975</xdr:colOff>
      <xdr:row>33</xdr:row>
      <xdr:rowOff>105410</xdr:rowOff>
    </xdr:from>
    <xdr:to>
      <xdr:col>8</xdr:col>
      <xdr:colOff>1069975</xdr:colOff>
      <xdr:row>33</xdr:row>
      <xdr:rowOff>711200</xdr:rowOff>
    </xdr:to>
    <xdr:pic>
      <xdr:nvPicPr>
        <xdr:cNvPr id="91" name="图片 9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16200000">
          <a:off x="9962515" y="24258905"/>
          <a:ext cx="60579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87</xdr:row>
      <xdr:rowOff>85725</xdr:rowOff>
    </xdr:from>
    <xdr:to>
      <xdr:col>8</xdr:col>
      <xdr:colOff>1037590</xdr:colOff>
      <xdr:row>87</xdr:row>
      <xdr:rowOff>749300</xdr:rowOff>
    </xdr:to>
    <xdr:pic>
      <xdr:nvPicPr>
        <xdr:cNvPr id="92" name="图片 9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846310" y="65871725"/>
          <a:ext cx="894715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88</xdr:row>
      <xdr:rowOff>83185</xdr:rowOff>
    </xdr:from>
    <xdr:to>
      <xdr:col>8</xdr:col>
      <xdr:colOff>1019175</xdr:colOff>
      <xdr:row>88</xdr:row>
      <xdr:rowOff>778510</xdr:rowOff>
    </xdr:to>
    <xdr:pic>
      <xdr:nvPicPr>
        <xdr:cNvPr id="93" name="图片 9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779635" y="66681985"/>
          <a:ext cx="94297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116840</xdr:colOff>
      <xdr:row>89</xdr:row>
      <xdr:rowOff>49530</xdr:rowOff>
    </xdr:from>
    <xdr:to>
      <xdr:col>8</xdr:col>
      <xdr:colOff>1028700</xdr:colOff>
      <xdr:row>89</xdr:row>
      <xdr:rowOff>695325</xdr:rowOff>
    </xdr:to>
    <xdr:pic>
      <xdr:nvPicPr>
        <xdr:cNvPr id="94" name="图片 9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820275" y="67461130"/>
          <a:ext cx="911860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90</xdr:row>
      <xdr:rowOff>100965</xdr:rowOff>
    </xdr:from>
    <xdr:to>
      <xdr:col>8</xdr:col>
      <xdr:colOff>1028700</xdr:colOff>
      <xdr:row>90</xdr:row>
      <xdr:rowOff>740410</xdr:rowOff>
    </xdr:to>
    <xdr:pic>
      <xdr:nvPicPr>
        <xdr:cNvPr id="95" name="图片 9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836785" y="68325365"/>
          <a:ext cx="895350" cy="639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118110</xdr:colOff>
      <xdr:row>54</xdr:row>
      <xdr:rowOff>99695</xdr:rowOff>
    </xdr:from>
    <xdr:to>
      <xdr:col>8</xdr:col>
      <xdr:colOff>775335</xdr:colOff>
      <xdr:row>54</xdr:row>
      <xdr:rowOff>680720</xdr:rowOff>
    </xdr:to>
    <xdr:pic>
      <xdr:nvPicPr>
        <xdr:cNvPr id="96" name="图片 9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21545" y="4046029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130175</xdr:colOff>
      <xdr:row>55</xdr:row>
      <xdr:rowOff>66675</xdr:rowOff>
    </xdr:from>
    <xdr:to>
      <xdr:col>8</xdr:col>
      <xdr:colOff>787400</xdr:colOff>
      <xdr:row>55</xdr:row>
      <xdr:rowOff>647700</xdr:rowOff>
    </xdr:to>
    <xdr:pic>
      <xdr:nvPicPr>
        <xdr:cNvPr id="97" name="图片 9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33610" y="411892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174625</xdr:colOff>
      <xdr:row>56</xdr:row>
      <xdr:rowOff>66675</xdr:rowOff>
    </xdr:from>
    <xdr:to>
      <xdr:col>8</xdr:col>
      <xdr:colOff>831850</xdr:colOff>
      <xdr:row>56</xdr:row>
      <xdr:rowOff>647700</xdr:rowOff>
    </xdr:to>
    <xdr:pic>
      <xdr:nvPicPr>
        <xdr:cNvPr id="98" name="图片 9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78060" y="41951275"/>
          <a:ext cx="657225" cy="581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12"/>
  <sheetViews>
    <sheetView zoomScale="60" zoomScaleNormal="60" workbookViewId="0">
      <selection activeCell="AD10" sqref="AD10"/>
    </sheetView>
  </sheetViews>
  <sheetFormatPr defaultColWidth="8" defaultRowHeight="31" customHeight="1"/>
  <cols>
    <col min="1" max="1" width="4.66666666666667" style="78" customWidth="1"/>
    <col min="2" max="2" width="23.1481481481481" style="78" customWidth="1"/>
    <col min="3" max="3" width="19.8148148148148" style="78" customWidth="1"/>
    <col min="4" max="4" width="13" style="78" customWidth="1"/>
    <col min="5" max="5" width="7.22962962962963" style="78" customWidth="1"/>
    <col min="6" max="6" width="9.44444444444444" style="78" customWidth="1"/>
    <col min="7" max="7" width="15.5555555555556" style="78" customWidth="1"/>
    <col min="8" max="8" width="14.5555555555556" style="78" customWidth="1"/>
    <col min="9" max="9" width="12.1111111111111" style="78" customWidth="1"/>
    <col min="10" max="10" width="26.1111111111111" style="112" customWidth="1"/>
    <col min="11" max="11" width="10.7407407407407" style="78" customWidth="1"/>
    <col min="12" max="16384" width="8" style="78"/>
  </cols>
  <sheetData>
    <row r="1" ht="47" customHeight="1" spans="1:10">
      <c r="A1" s="47" t="s">
        <v>0</v>
      </c>
      <c r="B1" s="48"/>
      <c r="C1" s="48"/>
      <c r="D1" s="48"/>
      <c r="E1" s="48"/>
      <c r="F1" s="48"/>
      <c r="G1" s="48"/>
      <c r="H1" s="48"/>
      <c r="I1" s="48"/>
      <c r="J1" s="48"/>
    </row>
    <row r="2" ht="42" customHeight="1" spans="1:11">
      <c r="A2" s="97" t="s">
        <v>1</v>
      </c>
      <c r="B2" s="97" t="s">
        <v>2</v>
      </c>
      <c r="C2" s="97" t="s">
        <v>3</v>
      </c>
      <c r="D2" s="98" t="s">
        <v>4</v>
      </c>
      <c r="E2" s="97" t="s">
        <v>5</v>
      </c>
      <c r="F2" s="99" t="s">
        <v>6</v>
      </c>
      <c r="G2" s="113" t="s">
        <v>7</v>
      </c>
      <c r="H2" s="113" t="s">
        <v>8</v>
      </c>
      <c r="I2" s="118" t="s">
        <v>9</v>
      </c>
      <c r="J2" s="106" t="s">
        <v>10</v>
      </c>
      <c r="K2" s="86" t="s">
        <v>11</v>
      </c>
    </row>
    <row r="3" ht="65" customHeight="1" spans="1:11">
      <c r="A3" s="52">
        <v>1</v>
      </c>
      <c r="B3" s="52" t="s">
        <v>12</v>
      </c>
      <c r="C3" s="114" t="s">
        <v>13</v>
      </c>
      <c r="D3" s="114"/>
      <c r="E3" s="52" t="s">
        <v>14</v>
      </c>
      <c r="F3" s="52">
        <v>2</v>
      </c>
      <c r="G3" s="52"/>
      <c r="H3" s="52"/>
      <c r="I3" s="52"/>
      <c r="J3" s="119" t="s">
        <v>15</v>
      </c>
      <c r="K3" s="52"/>
    </row>
    <row r="4" ht="65" customHeight="1" spans="1:11">
      <c r="A4" s="52">
        <v>2</v>
      </c>
      <c r="B4" s="115" t="s">
        <v>16</v>
      </c>
      <c r="C4" s="52" t="s">
        <v>17</v>
      </c>
      <c r="D4" s="52"/>
      <c r="E4" s="52" t="s">
        <v>14</v>
      </c>
      <c r="F4" s="52">
        <v>2</v>
      </c>
      <c r="G4" s="52"/>
      <c r="H4" s="52"/>
      <c r="I4" s="52"/>
      <c r="J4" s="114" t="s">
        <v>18</v>
      </c>
      <c r="K4" s="52"/>
    </row>
    <row r="5" ht="65" customHeight="1" spans="1:11">
      <c r="A5" s="52">
        <v>3</v>
      </c>
      <c r="B5" s="52" t="s">
        <v>19</v>
      </c>
      <c r="C5" s="52" t="s">
        <v>20</v>
      </c>
      <c r="D5" s="52"/>
      <c r="E5" s="52" t="s">
        <v>14</v>
      </c>
      <c r="F5" s="52">
        <v>2</v>
      </c>
      <c r="G5" s="52"/>
      <c r="H5" s="52"/>
      <c r="I5" s="52"/>
      <c r="J5" s="114" t="s">
        <v>21</v>
      </c>
      <c r="K5" s="52"/>
    </row>
    <row r="6" ht="88" customHeight="1" spans="1:11">
      <c r="A6" s="52">
        <v>4</v>
      </c>
      <c r="B6" s="115" t="s">
        <v>22</v>
      </c>
      <c r="C6" s="52" t="s">
        <v>23</v>
      </c>
      <c r="D6" s="52"/>
      <c r="E6" s="52" t="s">
        <v>14</v>
      </c>
      <c r="F6" s="52">
        <v>2</v>
      </c>
      <c r="G6" s="52"/>
      <c r="H6" s="52"/>
      <c r="I6" s="52"/>
      <c r="J6" s="120" t="s">
        <v>24</v>
      </c>
      <c r="K6" s="52"/>
    </row>
    <row r="7" ht="65" customHeight="1" spans="1:11">
      <c r="A7" s="52">
        <v>5</v>
      </c>
      <c r="B7" s="115" t="s">
        <v>25</v>
      </c>
      <c r="C7" s="114" t="s">
        <v>26</v>
      </c>
      <c r="D7" s="114"/>
      <c r="E7" s="52" t="s">
        <v>14</v>
      </c>
      <c r="F7" s="52">
        <v>1</v>
      </c>
      <c r="G7" s="52"/>
      <c r="H7" s="52"/>
      <c r="I7" s="52"/>
      <c r="J7" s="114" t="s">
        <v>27</v>
      </c>
      <c r="K7" s="52"/>
    </row>
    <row r="8" ht="65" customHeight="1" spans="1:12">
      <c r="A8" s="52">
        <v>6</v>
      </c>
      <c r="B8" s="52" t="s">
        <v>28</v>
      </c>
      <c r="C8" s="114" t="s">
        <v>29</v>
      </c>
      <c r="D8" s="114"/>
      <c r="E8" s="52" t="s">
        <v>14</v>
      </c>
      <c r="F8" s="52">
        <v>1</v>
      </c>
      <c r="G8" s="52"/>
      <c r="H8" s="52"/>
      <c r="I8" s="73"/>
      <c r="J8" s="114" t="s">
        <v>30</v>
      </c>
      <c r="K8" s="54"/>
      <c r="L8" s="121"/>
    </row>
    <row r="9" ht="65" customHeight="1" spans="1:12">
      <c r="A9" s="54">
        <v>7</v>
      </c>
      <c r="B9" s="54" t="s">
        <v>31</v>
      </c>
      <c r="C9" s="116" t="s">
        <v>32</v>
      </c>
      <c r="D9" s="116"/>
      <c r="E9" s="54" t="s">
        <v>14</v>
      </c>
      <c r="F9" s="54">
        <v>1</v>
      </c>
      <c r="G9" s="54"/>
      <c r="H9" s="54"/>
      <c r="I9" s="54"/>
      <c r="J9" s="54"/>
      <c r="K9" s="54"/>
      <c r="L9" s="121"/>
    </row>
    <row r="10" ht="65" customHeight="1" spans="1:12">
      <c r="A10" s="54">
        <v>8</v>
      </c>
      <c r="B10" s="54" t="s">
        <v>33</v>
      </c>
      <c r="C10" s="117" t="s">
        <v>34</v>
      </c>
      <c r="D10" s="117"/>
      <c r="E10" s="54" t="s">
        <v>14</v>
      </c>
      <c r="F10" s="54">
        <v>1</v>
      </c>
      <c r="G10" s="54"/>
      <c r="H10" s="54"/>
      <c r="I10" s="54"/>
      <c r="J10" s="54"/>
      <c r="K10" s="54"/>
      <c r="L10" s="121"/>
    </row>
    <row r="11" ht="39" customHeight="1" spans="1:12">
      <c r="A11" s="52" t="s">
        <v>35</v>
      </c>
      <c r="B11" s="52"/>
      <c r="C11" s="52"/>
      <c r="D11" s="52"/>
      <c r="E11" s="52"/>
      <c r="F11" s="52"/>
      <c r="G11" s="52"/>
      <c r="H11" s="52"/>
      <c r="I11" s="52"/>
      <c r="J11" s="114"/>
      <c r="K11" s="54"/>
      <c r="L11" s="121"/>
    </row>
    <row r="12" ht="47" customHeight="1" spans="1:12">
      <c r="A12" s="20" t="s">
        <v>36</v>
      </c>
      <c r="B12" s="20"/>
      <c r="C12" s="20"/>
      <c r="D12" s="20"/>
      <c r="E12" s="20"/>
      <c r="F12" s="20"/>
      <c r="G12" s="20"/>
      <c r="H12" s="20"/>
      <c r="I12" s="20"/>
      <c r="J12" s="20"/>
      <c r="K12" s="122"/>
      <c r="L12" s="121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11:F11"/>
    <mergeCell ref="G11:H11"/>
    <mergeCell ref="A12:J12"/>
  </mergeCells>
  <pageMargins left="0.472222222222222" right="0.432638888888889" top="0.236111111111111" bottom="0.472222222222222" header="0.314583333333333" footer="0.314583333333333"/>
  <pageSetup paperSize="9" scale="75" orientation="landscape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6"/>
  <sheetViews>
    <sheetView zoomScale="60" zoomScaleNormal="60" workbookViewId="0">
      <selection activeCell="X6" sqref="X6"/>
    </sheetView>
  </sheetViews>
  <sheetFormatPr defaultColWidth="8.88888888888889" defaultRowHeight="16.5"/>
  <cols>
    <col min="1" max="1" width="5.11111111111111" customWidth="1"/>
    <col min="2" max="2" width="18.1111111111111" customWidth="1"/>
    <col min="3" max="4" width="15.8888888888889" customWidth="1"/>
    <col min="5" max="6" width="10.7777777777778" customWidth="1"/>
    <col min="7" max="7" width="11.8518518518519" customWidth="1"/>
    <col min="8" max="8" width="13.2222222222222" customWidth="1"/>
    <col min="9" max="9" width="10.7777777777778" customWidth="1"/>
    <col min="10" max="10" width="12.1111111111111" customWidth="1"/>
    <col min="11" max="11" width="10.7777777777778" customWidth="1"/>
  </cols>
  <sheetData>
    <row r="1" ht="31" customHeight="1" spans="1:10">
      <c r="A1" s="47" t="s">
        <v>37</v>
      </c>
      <c r="B1" s="48"/>
      <c r="C1" s="48"/>
      <c r="D1" s="48"/>
      <c r="E1" s="48"/>
      <c r="F1" s="48"/>
      <c r="G1" s="48"/>
      <c r="H1" s="48"/>
      <c r="I1" s="48"/>
      <c r="J1" s="48"/>
    </row>
    <row r="2" ht="51" customHeight="1" spans="1:11">
      <c r="A2" s="97" t="s">
        <v>1</v>
      </c>
      <c r="B2" s="105" t="s">
        <v>2</v>
      </c>
      <c r="C2" s="97" t="s">
        <v>3</v>
      </c>
      <c r="D2" s="98" t="s">
        <v>4</v>
      </c>
      <c r="E2" s="97" t="s">
        <v>5</v>
      </c>
      <c r="F2" s="99" t="s">
        <v>6</v>
      </c>
      <c r="G2" s="99" t="s">
        <v>7</v>
      </c>
      <c r="H2" s="99" t="s">
        <v>8</v>
      </c>
      <c r="I2" s="99" t="s">
        <v>9</v>
      </c>
      <c r="J2" s="106" t="s">
        <v>10</v>
      </c>
      <c r="K2" s="106" t="s">
        <v>11</v>
      </c>
    </row>
    <row r="3" ht="60" customHeight="1" spans="1:11">
      <c r="A3" s="16">
        <v>1</v>
      </c>
      <c r="B3" s="83" t="s">
        <v>38</v>
      </c>
      <c r="C3" s="86" t="s">
        <v>39</v>
      </c>
      <c r="D3" s="86"/>
      <c r="E3" s="85" t="s">
        <v>40</v>
      </c>
      <c r="F3" s="86">
        <v>7</v>
      </c>
      <c r="G3" s="90"/>
      <c r="H3" s="80"/>
      <c r="I3" s="16"/>
      <c r="J3" s="83"/>
      <c r="K3" s="76"/>
    </row>
    <row r="4" ht="72" customHeight="1" spans="1:11">
      <c r="A4" s="16">
        <v>2</v>
      </c>
      <c r="B4" s="83" t="s">
        <v>41</v>
      </c>
      <c r="C4" s="86" t="s">
        <v>42</v>
      </c>
      <c r="D4" s="86"/>
      <c r="E4" s="85" t="s">
        <v>40</v>
      </c>
      <c r="F4" s="86">
        <v>56</v>
      </c>
      <c r="G4" s="86"/>
      <c r="H4" s="80"/>
      <c r="I4" s="16"/>
      <c r="J4" s="80" t="s">
        <v>43</v>
      </c>
      <c r="K4" s="76"/>
    </row>
    <row r="5" ht="60" customHeight="1" spans="1:11">
      <c r="A5" s="16">
        <v>3</v>
      </c>
      <c r="B5" s="83" t="s">
        <v>41</v>
      </c>
      <c r="C5" s="86" t="s">
        <v>44</v>
      </c>
      <c r="D5" s="86"/>
      <c r="E5" s="85" t="s">
        <v>40</v>
      </c>
      <c r="F5" s="86">
        <v>56</v>
      </c>
      <c r="G5" s="90"/>
      <c r="H5" s="80"/>
      <c r="I5" s="16"/>
      <c r="J5" s="80" t="s">
        <v>43</v>
      </c>
      <c r="K5" s="76"/>
    </row>
    <row r="6" ht="60" customHeight="1" spans="1:11">
      <c r="A6" s="16">
        <v>4</v>
      </c>
      <c r="B6" s="83" t="s">
        <v>45</v>
      </c>
      <c r="C6" s="86" t="s">
        <v>46</v>
      </c>
      <c r="D6" s="86"/>
      <c r="E6" s="85" t="s">
        <v>47</v>
      </c>
      <c r="F6" s="86">
        <v>12</v>
      </c>
      <c r="G6" s="90"/>
      <c r="H6" s="80"/>
      <c r="I6" s="16"/>
      <c r="J6" s="80" t="s">
        <v>43</v>
      </c>
      <c r="K6" s="76"/>
    </row>
    <row r="7" ht="60" customHeight="1" spans="1:11">
      <c r="A7" s="16">
        <v>5</v>
      </c>
      <c r="B7" s="83" t="s">
        <v>48</v>
      </c>
      <c r="C7" s="86" t="s">
        <v>49</v>
      </c>
      <c r="D7" s="86"/>
      <c r="E7" s="85" t="s">
        <v>50</v>
      </c>
      <c r="F7" s="86">
        <v>100</v>
      </c>
      <c r="G7" s="90"/>
      <c r="H7" s="80"/>
      <c r="I7" s="16"/>
      <c r="J7" s="83" t="s">
        <v>51</v>
      </c>
      <c r="K7" s="76"/>
    </row>
    <row r="8" ht="60" customHeight="1" spans="1:11">
      <c r="A8" s="16">
        <v>6</v>
      </c>
      <c r="B8" s="83" t="s">
        <v>52</v>
      </c>
      <c r="C8" s="86" t="s">
        <v>53</v>
      </c>
      <c r="D8" s="86"/>
      <c r="E8" s="85" t="s">
        <v>40</v>
      </c>
      <c r="F8" s="86">
        <v>4</v>
      </c>
      <c r="G8" s="90"/>
      <c r="H8" s="80"/>
      <c r="I8" s="16"/>
      <c r="J8" s="83"/>
      <c r="K8" s="76"/>
    </row>
    <row r="9" ht="60" customHeight="1" spans="1:11">
      <c r="A9" s="16">
        <v>7</v>
      </c>
      <c r="B9" s="83" t="s">
        <v>54</v>
      </c>
      <c r="C9" s="86" t="s">
        <v>55</v>
      </c>
      <c r="D9" s="86"/>
      <c r="E9" s="85" t="s">
        <v>50</v>
      </c>
      <c r="F9" s="86">
        <v>90</v>
      </c>
      <c r="G9" s="90"/>
      <c r="H9" s="80"/>
      <c r="I9" s="16"/>
      <c r="J9" s="83" t="s">
        <v>51</v>
      </c>
      <c r="K9" s="76"/>
    </row>
    <row r="10" ht="60" customHeight="1" spans="1:11">
      <c r="A10" s="16">
        <v>8</v>
      </c>
      <c r="B10" s="83" t="s">
        <v>56</v>
      </c>
      <c r="C10" s="86" t="s">
        <v>57</v>
      </c>
      <c r="D10" s="86"/>
      <c r="E10" s="85" t="s">
        <v>40</v>
      </c>
      <c r="F10" s="86">
        <v>150</v>
      </c>
      <c r="G10" s="90"/>
      <c r="H10" s="80"/>
      <c r="I10" s="16"/>
      <c r="J10" s="83"/>
      <c r="K10" s="76"/>
    </row>
    <row r="11" ht="60" customHeight="1" spans="1:11">
      <c r="A11" s="16">
        <v>9</v>
      </c>
      <c r="B11" s="83" t="s">
        <v>58</v>
      </c>
      <c r="C11" s="86" t="s">
        <v>59</v>
      </c>
      <c r="D11" s="86"/>
      <c r="E11" s="85" t="s">
        <v>50</v>
      </c>
      <c r="F11" s="86">
        <v>22</v>
      </c>
      <c r="G11" s="90"/>
      <c r="H11" s="80"/>
      <c r="I11" s="16"/>
      <c r="J11" s="83" t="s">
        <v>51</v>
      </c>
      <c r="K11" s="76"/>
    </row>
    <row r="12" ht="60" customHeight="1" spans="1:11">
      <c r="A12" s="16">
        <v>10</v>
      </c>
      <c r="B12" s="83" t="s">
        <v>60</v>
      </c>
      <c r="C12" s="86" t="s">
        <v>59</v>
      </c>
      <c r="D12" s="86"/>
      <c r="E12" s="85" t="s">
        <v>50</v>
      </c>
      <c r="F12" s="86">
        <v>22</v>
      </c>
      <c r="G12" s="90"/>
      <c r="H12" s="80"/>
      <c r="I12" s="16"/>
      <c r="J12" s="83" t="s">
        <v>51</v>
      </c>
      <c r="K12" s="76"/>
    </row>
    <row r="13" ht="60" customHeight="1" spans="1:11">
      <c r="A13" s="16">
        <v>11</v>
      </c>
      <c r="B13" s="83" t="s">
        <v>61</v>
      </c>
      <c r="C13" s="86" t="s">
        <v>59</v>
      </c>
      <c r="D13" s="86"/>
      <c r="E13" s="85" t="s">
        <v>50</v>
      </c>
      <c r="F13" s="86">
        <v>5</v>
      </c>
      <c r="G13" s="90"/>
      <c r="H13" s="80"/>
      <c r="I13" s="16"/>
      <c r="J13" s="83" t="s">
        <v>51</v>
      </c>
      <c r="K13" s="76"/>
    </row>
    <row r="14" ht="60" customHeight="1" spans="1:11">
      <c r="A14" s="16">
        <v>12</v>
      </c>
      <c r="B14" s="83" t="s">
        <v>62</v>
      </c>
      <c r="C14" s="86" t="s">
        <v>63</v>
      </c>
      <c r="D14" s="86"/>
      <c r="E14" s="85" t="s">
        <v>40</v>
      </c>
      <c r="F14" s="86">
        <v>54</v>
      </c>
      <c r="G14" s="90"/>
      <c r="H14" s="80"/>
      <c r="I14" s="107"/>
      <c r="J14" s="83" t="s">
        <v>64</v>
      </c>
      <c r="K14" s="76"/>
    </row>
    <row r="15" ht="60" customHeight="1" spans="1:11">
      <c r="A15" s="16">
        <v>13</v>
      </c>
      <c r="B15" s="83" t="s">
        <v>65</v>
      </c>
      <c r="C15" s="86" t="s">
        <v>66</v>
      </c>
      <c r="D15" s="86"/>
      <c r="E15" s="85" t="s">
        <v>40</v>
      </c>
      <c r="F15" s="86">
        <v>54</v>
      </c>
      <c r="G15" s="90"/>
      <c r="H15" s="80"/>
      <c r="I15" s="108"/>
      <c r="J15" s="83" t="s">
        <v>64</v>
      </c>
      <c r="K15" s="76"/>
    </row>
    <row r="16" ht="60" customHeight="1" spans="1:11">
      <c r="A16" s="16">
        <v>14</v>
      </c>
      <c r="B16" s="83" t="s">
        <v>67</v>
      </c>
      <c r="C16" s="86" t="s">
        <v>68</v>
      </c>
      <c r="D16" s="86"/>
      <c r="E16" s="85" t="s">
        <v>40</v>
      </c>
      <c r="F16" s="86">
        <v>144</v>
      </c>
      <c r="G16" s="90"/>
      <c r="H16" s="80"/>
      <c r="I16" s="108"/>
      <c r="J16" s="83" t="s">
        <v>64</v>
      </c>
      <c r="K16" s="76"/>
    </row>
    <row r="17" ht="60" customHeight="1" spans="1:11">
      <c r="A17" s="16">
        <v>15</v>
      </c>
      <c r="B17" s="83" t="s">
        <v>69</v>
      </c>
      <c r="C17" s="86" t="s">
        <v>70</v>
      </c>
      <c r="D17" s="86"/>
      <c r="E17" s="85" t="s">
        <v>40</v>
      </c>
      <c r="F17" s="86">
        <v>144</v>
      </c>
      <c r="G17" s="90"/>
      <c r="H17" s="80"/>
      <c r="I17" s="108"/>
      <c r="J17" s="83" t="s">
        <v>64</v>
      </c>
      <c r="K17" s="76"/>
    </row>
    <row r="18" ht="60" customHeight="1" spans="1:11">
      <c r="A18" s="16">
        <v>16</v>
      </c>
      <c r="B18" s="83" t="s">
        <v>71</v>
      </c>
      <c r="C18" s="86" t="s">
        <v>72</v>
      </c>
      <c r="D18" s="86"/>
      <c r="E18" s="85" t="s">
        <v>40</v>
      </c>
      <c r="F18" s="86">
        <v>144</v>
      </c>
      <c r="G18" s="90"/>
      <c r="H18" s="80"/>
      <c r="I18" s="108"/>
      <c r="J18" s="83" t="s">
        <v>64</v>
      </c>
      <c r="K18" s="76"/>
    </row>
    <row r="19" ht="60" customHeight="1" spans="1:11">
      <c r="A19" s="16">
        <v>17</v>
      </c>
      <c r="B19" s="83" t="s">
        <v>73</v>
      </c>
      <c r="C19" s="86" t="s">
        <v>72</v>
      </c>
      <c r="D19" s="86"/>
      <c r="E19" s="85" t="s">
        <v>40</v>
      </c>
      <c r="F19" s="86">
        <v>54</v>
      </c>
      <c r="G19" s="90"/>
      <c r="H19" s="80"/>
      <c r="I19" s="108"/>
      <c r="J19" s="83" t="s">
        <v>64</v>
      </c>
      <c r="K19" s="76"/>
    </row>
    <row r="20" ht="60" customHeight="1" spans="1:11">
      <c r="A20" s="16">
        <v>18</v>
      </c>
      <c r="B20" s="83" t="s">
        <v>74</v>
      </c>
      <c r="C20" s="86" t="s">
        <v>72</v>
      </c>
      <c r="D20" s="86"/>
      <c r="E20" s="85" t="s">
        <v>40</v>
      </c>
      <c r="F20" s="86">
        <v>108</v>
      </c>
      <c r="G20" s="90"/>
      <c r="H20" s="80"/>
      <c r="I20" s="108"/>
      <c r="J20" s="83" t="s">
        <v>64</v>
      </c>
      <c r="K20" s="76"/>
    </row>
    <row r="21" ht="60" customHeight="1" spans="1:11">
      <c r="A21" s="16">
        <v>19</v>
      </c>
      <c r="B21" s="83" t="s">
        <v>75</v>
      </c>
      <c r="C21" s="86" t="s">
        <v>72</v>
      </c>
      <c r="D21" s="86"/>
      <c r="E21" s="85" t="s">
        <v>40</v>
      </c>
      <c r="F21" s="86">
        <v>54</v>
      </c>
      <c r="G21" s="90"/>
      <c r="H21" s="80"/>
      <c r="I21" s="108"/>
      <c r="J21" s="83" t="s">
        <v>64</v>
      </c>
      <c r="K21" s="76"/>
    </row>
    <row r="22" ht="60" customHeight="1" spans="1:11">
      <c r="A22" s="16">
        <v>20</v>
      </c>
      <c r="B22" s="83" t="s">
        <v>76</v>
      </c>
      <c r="C22" s="86" t="s">
        <v>72</v>
      </c>
      <c r="D22" s="86"/>
      <c r="E22" s="85" t="s">
        <v>40</v>
      </c>
      <c r="F22" s="86">
        <v>108</v>
      </c>
      <c r="G22" s="90"/>
      <c r="H22" s="80"/>
      <c r="I22" s="109"/>
      <c r="J22" s="83" t="s">
        <v>64</v>
      </c>
      <c r="K22" s="76"/>
    </row>
    <row r="23" ht="60" customHeight="1" spans="1:11">
      <c r="A23" s="16">
        <v>21</v>
      </c>
      <c r="B23" s="83" t="s">
        <v>77</v>
      </c>
      <c r="C23" s="86" t="s">
        <v>78</v>
      </c>
      <c r="D23" s="86"/>
      <c r="E23" s="85" t="s">
        <v>79</v>
      </c>
      <c r="F23" s="86">
        <v>108</v>
      </c>
      <c r="G23" s="90"/>
      <c r="H23" s="80"/>
      <c r="I23" s="107"/>
      <c r="J23" s="83"/>
      <c r="K23" s="76"/>
    </row>
    <row r="24" ht="60" customHeight="1" spans="1:11">
      <c r="A24" s="16">
        <v>22</v>
      </c>
      <c r="B24" s="83" t="s">
        <v>80</v>
      </c>
      <c r="C24" s="86" t="s">
        <v>78</v>
      </c>
      <c r="D24" s="86"/>
      <c r="E24" s="85" t="s">
        <v>79</v>
      </c>
      <c r="F24" s="86">
        <v>108</v>
      </c>
      <c r="G24" s="90"/>
      <c r="H24" s="80"/>
      <c r="I24" s="109"/>
      <c r="J24" s="83"/>
      <c r="K24" s="76"/>
    </row>
    <row r="25" ht="60" customHeight="1" spans="1:11">
      <c r="A25" s="16">
        <v>23</v>
      </c>
      <c r="B25" s="83" t="s">
        <v>81</v>
      </c>
      <c r="C25" s="86" t="s">
        <v>82</v>
      </c>
      <c r="D25" s="86"/>
      <c r="E25" s="85" t="s">
        <v>40</v>
      </c>
      <c r="F25" s="86">
        <v>72</v>
      </c>
      <c r="G25" s="90"/>
      <c r="H25" s="80"/>
      <c r="I25" s="16"/>
      <c r="J25" s="83"/>
      <c r="K25" s="76"/>
    </row>
    <row r="26" ht="60" customHeight="1" spans="1:11">
      <c r="A26" s="16">
        <v>24</v>
      </c>
      <c r="B26" s="83" t="s">
        <v>83</v>
      </c>
      <c r="C26" s="86">
        <v>6303</v>
      </c>
      <c r="D26" s="86"/>
      <c r="E26" s="85" t="s">
        <v>40</v>
      </c>
      <c r="F26" s="86">
        <v>108</v>
      </c>
      <c r="G26" s="90"/>
      <c r="H26" s="80"/>
      <c r="I26" s="16"/>
      <c r="J26" s="83"/>
      <c r="K26" s="76"/>
    </row>
    <row r="27" ht="60" customHeight="1" spans="1:11">
      <c r="A27" s="16">
        <v>25</v>
      </c>
      <c r="B27" s="83" t="s">
        <v>84</v>
      </c>
      <c r="C27" s="86" t="s">
        <v>85</v>
      </c>
      <c r="D27" s="86"/>
      <c r="E27" s="85" t="s">
        <v>40</v>
      </c>
      <c r="F27" s="86">
        <v>108</v>
      </c>
      <c r="G27" s="90"/>
      <c r="H27" s="80"/>
      <c r="I27" s="16"/>
      <c r="J27" s="83"/>
      <c r="K27" s="76"/>
    </row>
    <row r="28" ht="60" customHeight="1" spans="1:11">
      <c r="A28" s="16">
        <v>26</v>
      </c>
      <c r="B28" s="83" t="s">
        <v>86</v>
      </c>
      <c r="C28" s="86" t="s">
        <v>87</v>
      </c>
      <c r="D28" s="86"/>
      <c r="E28" s="85" t="s">
        <v>40</v>
      </c>
      <c r="F28" s="86">
        <v>120</v>
      </c>
      <c r="G28" s="90"/>
      <c r="H28" s="80"/>
      <c r="I28" s="107"/>
      <c r="J28" s="83"/>
      <c r="K28" s="76"/>
    </row>
    <row r="29" ht="60" customHeight="1" spans="1:11">
      <c r="A29" s="16">
        <v>27</v>
      </c>
      <c r="B29" s="83" t="s">
        <v>86</v>
      </c>
      <c r="C29" s="86" t="s">
        <v>88</v>
      </c>
      <c r="D29" s="86"/>
      <c r="E29" s="85" t="s">
        <v>40</v>
      </c>
      <c r="F29" s="86">
        <v>240</v>
      </c>
      <c r="G29" s="90"/>
      <c r="H29" s="80"/>
      <c r="I29" s="109"/>
      <c r="J29" s="83"/>
      <c r="K29" s="76"/>
    </row>
    <row r="30" ht="60" customHeight="1" spans="1:11">
      <c r="A30" s="16">
        <v>28</v>
      </c>
      <c r="B30" s="83" t="s">
        <v>89</v>
      </c>
      <c r="C30" s="86" t="s">
        <v>90</v>
      </c>
      <c r="D30" s="86"/>
      <c r="E30" s="85" t="s">
        <v>40</v>
      </c>
      <c r="F30" s="86">
        <v>110</v>
      </c>
      <c r="G30" s="90"/>
      <c r="H30" s="80"/>
      <c r="I30" s="107"/>
      <c r="J30" s="83" t="s">
        <v>64</v>
      </c>
      <c r="K30" s="76"/>
    </row>
    <row r="31" ht="60" customHeight="1" spans="1:11">
      <c r="A31" s="16">
        <v>29</v>
      </c>
      <c r="B31" s="83" t="s">
        <v>91</v>
      </c>
      <c r="C31" s="86" t="s">
        <v>92</v>
      </c>
      <c r="D31" s="86"/>
      <c r="E31" s="85" t="s">
        <v>40</v>
      </c>
      <c r="F31" s="86">
        <v>300</v>
      </c>
      <c r="G31" s="90"/>
      <c r="H31" s="80"/>
      <c r="I31" s="108"/>
      <c r="J31" s="83" t="s">
        <v>64</v>
      </c>
      <c r="K31" s="76"/>
    </row>
    <row r="32" ht="60" customHeight="1" spans="1:11">
      <c r="A32" s="16">
        <v>30</v>
      </c>
      <c r="B32" s="83" t="s">
        <v>93</v>
      </c>
      <c r="C32" s="86" t="s">
        <v>94</v>
      </c>
      <c r="D32" s="86"/>
      <c r="E32" s="85" t="s">
        <v>40</v>
      </c>
      <c r="F32" s="86">
        <v>300</v>
      </c>
      <c r="G32" s="90"/>
      <c r="H32" s="80"/>
      <c r="I32" s="108"/>
      <c r="J32" s="83" t="s">
        <v>64</v>
      </c>
      <c r="K32" s="76"/>
    </row>
    <row r="33" ht="60" customHeight="1" spans="1:11">
      <c r="A33" s="16">
        <v>31</v>
      </c>
      <c r="B33" s="83" t="s">
        <v>95</v>
      </c>
      <c r="C33" s="86" t="s">
        <v>96</v>
      </c>
      <c r="D33" s="86"/>
      <c r="E33" s="85" t="s">
        <v>40</v>
      </c>
      <c r="F33" s="86">
        <v>300</v>
      </c>
      <c r="G33" s="90"/>
      <c r="H33" s="80"/>
      <c r="I33" s="108"/>
      <c r="J33" s="83" t="s">
        <v>64</v>
      </c>
      <c r="K33" s="76"/>
    </row>
    <row r="34" ht="60" customHeight="1" spans="1:11">
      <c r="A34" s="16">
        <v>32</v>
      </c>
      <c r="B34" s="83" t="s">
        <v>97</v>
      </c>
      <c r="C34" s="86" t="s">
        <v>98</v>
      </c>
      <c r="D34" s="86"/>
      <c r="E34" s="85" t="s">
        <v>40</v>
      </c>
      <c r="F34" s="86">
        <v>400</v>
      </c>
      <c r="G34" s="90"/>
      <c r="H34" s="80"/>
      <c r="I34" s="108"/>
      <c r="J34" s="83" t="s">
        <v>64</v>
      </c>
      <c r="K34" s="76"/>
    </row>
    <row r="35" ht="60" customHeight="1" spans="1:11">
      <c r="A35" s="16">
        <v>33</v>
      </c>
      <c r="B35" s="83" t="s">
        <v>99</v>
      </c>
      <c r="C35" s="86" t="s">
        <v>100</v>
      </c>
      <c r="D35" s="86"/>
      <c r="E35" s="85" t="s">
        <v>40</v>
      </c>
      <c r="F35" s="86">
        <v>120</v>
      </c>
      <c r="G35" s="90"/>
      <c r="H35" s="80"/>
      <c r="I35" s="109"/>
      <c r="J35" s="83" t="s">
        <v>64</v>
      </c>
      <c r="K35" s="76"/>
    </row>
    <row r="36" ht="60" customHeight="1" spans="1:11">
      <c r="A36" s="16">
        <v>34</v>
      </c>
      <c r="B36" s="83" t="s">
        <v>101</v>
      </c>
      <c r="C36" s="86" t="s">
        <v>100</v>
      </c>
      <c r="D36" s="86"/>
      <c r="E36" s="85" t="s">
        <v>79</v>
      </c>
      <c r="F36" s="86">
        <v>300</v>
      </c>
      <c r="G36" s="90"/>
      <c r="H36" s="80"/>
      <c r="I36" s="107"/>
      <c r="J36" s="83"/>
      <c r="K36" s="76"/>
    </row>
    <row r="37" ht="60" customHeight="1" spans="1:11">
      <c r="A37" s="16">
        <v>35</v>
      </c>
      <c r="B37" s="83" t="s">
        <v>102</v>
      </c>
      <c r="C37" s="86" t="s">
        <v>103</v>
      </c>
      <c r="D37" s="86"/>
      <c r="E37" s="85" t="s">
        <v>79</v>
      </c>
      <c r="F37" s="86">
        <v>300</v>
      </c>
      <c r="G37" s="90"/>
      <c r="H37" s="80"/>
      <c r="I37" s="109"/>
      <c r="J37" s="83"/>
      <c r="K37" s="76"/>
    </row>
    <row r="38" ht="60" customHeight="1" spans="1:11">
      <c r="A38" s="16">
        <v>36</v>
      </c>
      <c r="B38" s="83" t="s">
        <v>104</v>
      </c>
      <c r="C38" s="86" t="s">
        <v>103</v>
      </c>
      <c r="D38" s="86"/>
      <c r="E38" s="85" t="s">
        <v>40</v>
      </c>
      <c r="F38" s="86">
        <v>120</v>
      </c>
      <c r="G38" s="90"/>
      <c r="H38" s="80"/>
      <c r="I38" s="16"/>
      <c r="J38" s="83"/>
      <c r="K38" s="76"/>
    </row>
    <row r="39" ht="60" customHeight="1" spans="1:11">
      <c r="A39" s="16">
        <v>37</v>
      </c>
      <c r="B39" s="83" t="s">
        <v>105</v>
      </c>
      <c r="C39" s="86" t="s">
        <v>106</v>
      </c>
      <c r="D39" s="86"/>
      <c r="E39" s="85" t="s">
        <v>40</v>
      </c>
      <c r="F39" s="86">
        <v>8</v>
      </c>
      <c r="G39" s="90"/>
      <c r="H39" s="80"/>
      <c r="I39" s="16"/>
      <c r="J39" s="110" t="s">
        <v>107</v>
      </c>
      <c r="K39" s="76"/>
    </row>
    <row r="40" ht="60" customHeight="1" spans="1:11">
      <c r="A40" s="16">
        <v>38</v>
      </c>
      <c r="B40" s="83" t="s">
        <v>108</v>
      </c>
      <c r="C40" s="86" t="s">
        <v>109</v>
      </c>
      <c r="D40" s="86"/>
      <c r="E40" s="85" t="s">
        <v>40</v>
      </c>
      <c r="F40" s="86">
        <v>50</v>
      </c>
      <c r="G40" s="90"/>
      <c r="H40" s="80"/>
      <c r="I40" s="16"/>
      <c r="J40" s="80" t="s">
        <v>43</v>
      </c>
      <c r="K40" s="76"/>
    </row>
    <row r="41" ht="60" customHeight="1" spans="1:11">
      <c r="A41" s="16">
        <v>39</v>
      </c>
      <c r="B41" s="83" t="s">
        <v>110</v>
      </c>
      <c r="C41" s="86"/>
      <c r="D41" s="86"/>
      <c r="E41" s="85" t="s">
        <v>40</v>
      </c>
      <c r="F41" s="86">
        <v>50</v>
      </c>
      <c r="G41" s="90"/>
      <c r="H41" s="80"/>
      <c r="I41" s="16"/>
      <c r="J41" s="80" t="s">
        <v>43</v>
      </c>
      <c r="K41" s="76"/>
    </row>
    <row r="42" ht="60" customHeight="1" spans="1:11">
      <c r="A42" s="16">
        <v>40</v>
      </c>
      <c r="B42" s="83" t="s">
        <v>111</v>
      </c>
      <c r="C42" s="86" t="s">
        <v>112</v>
      </c>
      <c r="D42" s="86"/>
      <c r="E42" s="85" t="s">
        <v>40</v>
      </c>
      <c r="F42" s="86">
        <v>200</v>
      </c>
      <c r="G42" s="90"/>
      <c r="H42" s="80"/>
      <c r="I42" s="16"/>
      <c r="J42" s="83" t="s">
        <v>64</v>
      </c>
      <c r="K42" s="76"/>
    </row>
    <row r="43" ht="60" customHeight="1" spans="1:11">
      <c r="A43" s="16">
        <v>41</v>
      </c>
      <c r="B43" s="83" t="s">
        <v>84</v>
      </c>
      <c r="C43" s="86" t="s">
        <v>85</v>
      </c>
      <c r="D43" s="86"/>
      <c r="E43" s="85" t="s">
        <v>40</v>
      </c>
      <c r="F43" s="86">
        <v>200</v>
      </c>
      <c r="G43" s="90"/>
      <c r="H43" s="80"/>
      <c r="I43" s="16"/>
      <c r="J43" s="83"/>
      <c r="K43" s="76"/>
    </row>
    <row r="44" ht="60" customHeight="1" spans="1:11">
      <c r="A44" s="16">
        <v>42</v>
      </c>
      <c r="B44" s="83" t="s">
        <v>113</v>
      </c>
      <c r="C44" s="86" t="s">
        <v>114</v>
      </c>
      <c r="D44" s="86"/>
      <c r="E44" s="85" t="s">
        <v>50</v>
      </c>
      <c r="F44" s="86">
        <v>4</v>
      </c>
      <c r="G44" s="90"/>
      <c r="H44" s="80"/>
      <c r="I44" s="16"/>
      <c r="J44" s="83" t="s">
        <v>51</v>
      </c>
      <c r="K44" s="76"/>
    </row>
    <row r="45" ht="60" customHeight="1" spans="1:11">
      <c r="A45" s="16">
        <v>43</v>
      </c>
      <c r="B45" s="83" t="s">
        <v>115</v>
      </c>
      <c r="C45" s="86" t="s">
        <v>116</v>
      </c>
      <c r="D45" s="86"/>
      <c r="E45" s="85" t="s">
        <v>40</v>
      </c>
      <c r="F45" s="86">
        <v>24</v>
      </c>
      <c r="G45" s="90"/>
      <c r="H45" s="80"/>
      <c r="I45" s="16"/>
      <c r="J45" s="80" t="s">
        <v>43</v>
      </c>
      <c r="K45" s="76"/>
    </row>
    <row r="46" ht="60" customHeight="1" spans="1:11">
      <c r="A46" s="16">
        <v>44</v>
      </c>
      <c r="B46" s="83" t="s">
        <v>117</v>
      </c>
      <c r="C46" s="86" t="s">
        <v>118</v>
      </c>
      <c r="D46" s="86"/>
      <c r="E46" s="85" t="s">
        <v>40</v>
      </c>
      <c r="F46" s="86">
        <v>100</v>
      </c>
      <c r="G46" s="90"/>
      <c r="H46" s="80"/>
      <c r="I46" s="16"/>
      <c r="J46" s="80" t="s">
        <v>43</v>
      </c>
      <c r="K46" s="76"/>
    </row>
    <row r="47" ht="60" customHeight="1" spans="1:11">
      <c r="A47" s="16">
        <v>45</v>
      </c>
      <c r="B47" s="83" t="s">
        <v>119</v>
      </c>
      <c r="C47" s="86" t="s">
        <v>120</v>
      </c>
      <c r="D47" s="86"/>
      <c r="E47" s="85" t="s">
        <v>40</v>
      </c>
      <c r="F47" s="86">
        <v>200</v>
      </c>
      <c r="G47" s="90"/>
      <c r="H47" s="80"/>
      <c r="I47" s="16"/>
      <c r="J47" s="80" t="s">
        <v>43</v>
      </c>
      <c r="K47" s="76"/>
    </row>
    <row r="48" ht="60" customHeight="1" spans="1:11">
      <c r="A48" s="16">
        <v>46</v>
      </c>
      <c r="B48" s="83" t="s">
        <v>121</v>
      </c>
      <c r="C48" s="86" t="s">
        <v>122</v>
      </c>
      <c r="D48" s="86"/>
      <c r="E48" s="85" t="s">
        <v>40</v>
      </c>
      <c r="F48" s="86">
        <v>24</v>
      </c>
      <c r="G48" s="90"/>
      <c r="H48" s="80"/>
      <c r="I48" s="16"/>
      <c r="J48" s="80" t="s">
        <v>43</v>
      </c>
      <c r="K48" s="76"/>
    </row>
    <row r="49" ht="60" customHeight="1" spans="1:11">
      <c r="A49" s="16">
        <v>47</v>
      </c>
      <c r="B49" s="83" t="s">
        <v>123</v>
      </c>
      <c r="C49" s="86" t="s">
        <v>124</v>
      </c>
      <c r="D49" s="86"/>
      <c r="E49" s="85" t="s">
        <v>40</v>
      </c>
      <c r="F49" s="86">
        <v>4</v>
      </c>
      <c r="G49" s="90"/>
      <c r="H49" s="80"/>
      <c r="I49" s="16"/>
      <c r="J49" s="80" t="s">
        <v>43</v>
      </c>
      <c r="K49" s="76"/>
    </row>
    <row r="50" ht="60" customHeight="1" spans="1:11">
      <c r="A50" s="16">
        <v>48</v>
      </c>
      <c r="B50" s="83" t="s">
        <v>125</v>
      </c>
      <c r="C50" s="86" t="s">
        <v>126</v>
      </c>
      <c r="D50" s="86"/>
      <c r="E50" s="85" t="s">
        <v>50</v>
      </c>
      <c r="F50" s="86">
        <v>60</v>
      </c>
      <c r="G50" s="90"/>
      <c r="H50" s="80"/>
      <c r="I50" s="16"/>
      <c r="J50" s="83" t="s">
        <v>51</v>
      </c>
      <c r="K50" s="76"/>
    </row>
    <row r="51" ht="60" customHeight="1" spans="1:11">
      <c r="A51" s="16">
        <v>49</v>
      </c>
      <c r="B51" s="83" t="s">
        <v>127</v>
      </c>
      <c r="C51" s="86" t="s">
        <v>128</v>
      </c>
      <c r="D51" s="86"/>
      <c r="E51" s="85" t="s">
        <v>50</v>
      </c>
      <c r="F51" s="86">
        <v>70</v>
      </c>
      <c r="G51" s="90"/>
      <c r="H51" s="80"/>
      <c r="I51" s="16"/>
      <c r="J51" s="83" t="s">
        <v>51</v>
      </c>
      <c r="K51" s="76"/>
    </row>
    <row r="52" ht="60" customHeight="1" spans="1:11">
      <c r="A52" s="16">
        <v>50</v>
      </c>
      <c r="B52" s="83" t="s">
        <v>129</v>
      </c>
      <c r="C52" s="86" t="s">
        <v>130</v>
      </c>
      <c r="D52" s="86"/>
      <c r="E52" s="85" t="s">
        <v>50</v>
      </c>
      <c r="F52" s="86">
        <v>15</v>
      </c>
      <c r="G52" s="90"/>
      <c r="H52" s="80"/>
      <c r="I52" s="16"/>
      <c r="J52" s="83" t="s">
        <v>51</v>
      </c>
      <c r="K52" s="76"/>
    </row>
    <row r="53" ht="60" customHeight="1" spans="1:11">
      <c r="A53" s="16">
        <v>51</v>
      </c>
      <c r="B53" s="83" t="s">
        <v>131</v>
      </c>
      <c r="C53" s="86" t="s">
        <v>132</v>
      </c>
      <c r="D53" s="86"/>
      <c r="E53" s="85" t="s">
        <v>50</v>
      </c>
      <c r="F53" s="86">
        <v>20</v>
      </c>
      <c r="G53" s="90"/>
      <c r="H53" s="80"/>
      <c r="I53" s="16"/>
      <c r="J53" s="83" t="s">
        <v>51</v>
      </c>
      <c r="K53" s="76"/>
    </row>
    <row r="54" ht="60" customHeight="1" spans="1:11">
      <c r="A54" s="16">
        <v>52</v>
      </c>
      <c r="B54" s="83" t="s">
        <v>133</v>
      </c>
      <c r="C54" s="86" t="s">
        <v>132</v>
      </c>
      <c r="D54" s="86"/>
      <c r="E54" s="85" t="s">
        <v>50</v>
      </c>
      <c r="F54" s="86">
        <v>20</v>
      </c>
      <c r="G54" s="90"/>
      <c r="H54" s="80"/>
      <c r="I54" s="16"/>
      <c r="J54" s="83" t="s">
        <v>51</v>
      </c>
      <c r="K54" s="76"/>
    </row>
    <row r="55" ht="60" customHeight="1" spans="1:11">
      <c r="A55" s="16">
        <v>53</v>
      </c>
      <c r="B55" s="83" t="s">
        <v>134</v>
      </c>
      <c r="C55" s="86" t="s">
        <v>135</v>
      </c>
      <c r="D55" s="86"/>
      <c r="E55" s="85" t="s">
        <v>40</v>
      </c>
      <c r="F55" s="86">
        <v>15</v>
      </c>
      <c r="G55" s="90"/>
      <c r="H55" s="80"/>
      <c r="I55" s="16"/>
      <c r="J55" s="84"/>
      <c r="K55" s="76"/>
    </row>
    <row r="56" ht="60" customHeight="1" spans="1:11">
      <c r="A56" s="16">
        <v>54</v>
      </c>
      <c r="B56" s="83" t="s">
        <v>136</v>
      </c>
      <c r="C56" s="86" t="s">
        <v>137</v>
      </c>
      <c r="D56" s="86"/>
      <c r="E56" s="85" t="s">
        <v>40</v>
      </c>
      <c r="F56" s="86">
        <v>20</v>
      </c>
      <c r="G56" s="90"/>
      <c r="H56" s="80"/>
      <c r="I56" s="16"/>
      <c r="J56" s="83" t="s">
        <v>51</v>
      </c>
      <c r="K56" s="76"/>
    </row>
    <row r="57" ht="60" customHeight="1" spans="1:11">
      <c r="A57" s="16">
        <v>55</v>
      </c>
      <c r="B57" s="83" t="s">
        <v>138</v>
      </c>
      <c r="C57" s="86" t="s">
        <v>139</v>
      </c>
      <c r="D57" s="86"/>
      <c r="E57" s="85" t="s">
        <v>40</v>
      </c>
      <c r="F57" s="86">
        <v>24</v>
      </c>
      <c r="G57" s="90"/>
      <c r="H57" s="80"/>
      <c r="I57" s="107"/>
      <c r="J57" s="80" t="s">
        <v>43</v>
      </c>
      <c r="K57" s="76"/>
    </row>
    <row r="58" ht="60" customHeight="1" spans="1:11">
      <c r="A58" s="16">
        <v>56</v>
      </c>
      <c r="B58" s="83" t="s">
        <v>140</v>
      </c>
      <c r="C58" s="86" t="s">
        <v>98</v>
      </c>
      <c r="D58" s="86"/>
      <c r="E58" s="85" t="s">
        <v>40</v>
      </c>
      <c r="F58" s="86">
        <v>24</v>
      </c>
      <c r="G58" s="90"/>
      <c r="H58" s="80"/>
      <c r="I58" s="109"/>
      <c r="J58" s="80" t="s">
        <v>43</v>
      </c>
      <c r="K58" s="76"/>
    </row>
    <row r="59" ht="60" customHeight="1" spans="1:11">
      <c r="A59" s="16">
        <v>57</v>
      </c>
      <c r="B59" s="83" t="s">
        <v>141</v>
      </c>
      <c r="C59" s="86" t="s">
        <v>142</v>
      </c>
      <c r="D59" s="86"/>
      <c r="E59" s="85" t="s">
        <v>40</v>
      </c>
      <c r="F59" s="86">
        <v>1</v>
      </c>
      <c r="G59" s="90"/>
      <c r="H59" s="80"/>
      <c r="I59" s="107"/>
      <c r="J59" s="83"/>
      <c r="K59" s="76"/>
    </row>
    <row r="60" ht="60" customHeight="1" spans="1:11">
      <c r="A60" s="16">
        <v>58</v>
      </c>
      <c r="B60" s="83" t="s">
        <v>141</v>
      </c>
      <c r="C60" s="86" t="s">
        <v>143</v>
      </c>
      <c r="D60" s="86"/>
      <c r="E60" s="85" t="s">
        <v>40</v>
      </c>
      <c r="F60" s="86">
        <v>1</v>
      </c>
      <c r="G60" s="90"/>
      <c r="H60" s="80"/>
      <c r="I60" s="109"/>
      <c r="J60" s="83"/>
      <c r="K60" s="76"/>
    </row>
    <row r="61" ht="60" customHeight="1" spans="1:11">
      <c r="A61" s="16">
        <v>59</v>
      </c>
      <c r="B61" s="83" t="s">
        <v>144</v>
      </c>
      <c r="C61" s="86" t="s">
        <v>145</v>
      </c>
      <c r="D61" s="86"/>
      <c r="E61" s="85" t="s">
        <v>40</v>
      </c>
      <c r="F61" s="86">
        <v>2</v>
      </c>
      <c r="G61" s="90"/>
      <c r="H61" s="80"/>
      <c r="I61" s="16"/>
      <c r="J61" s="80" t="s">
        <v>43</v>
      </c>
      <c r="K61" s="76"/>
    </row>
    <row r="62" ht="60" customHeight="1" spans="1:11">
      <c r="A62" s="16">
        <v>60</v>
      </c>
      <c r="B62" s="83" t="s">
        <v>146</v>
      </c>
      <c r="C62" s="86" t="s">
        <v>147</v>
      </c>
      <c r="D62" s="86"/>
      <c r="E62" s="85" t="s">
        <v>50</v>
      </c>
      <c r="F62" s="86">
        <v>2</v>
      </c>
      <c r="G62" s="90"/>
      <c r="H62" s="80"/>
      <c r="I62" s="16"/>
      <c r="J62" s="83"/>
      <c r="K62" s="76"/>
    </row>
    <row r="63" ht="60" customHeight="1" spans="1:11">
      <c r="A63" s="16">
        <v>61</v>
      </c>
      <c r="B63" s="83" t="s">
        <v>148</v>
      </c>
      <c r="C63" s="86" t="s">
        <v>149</v>
      </c>
      <c r="D63" s="86"/>
      <c r="E63" s="85" t="s">
        <v>40</v>
      </c>
      <c r="F63" s="86">
        <v>2</v>
      </c>
      <c r="G63" s="90"/>
      <c r="H63" s="80"/>
      <c r="I63" s="16"/>
      <c r="J63" s="83"/>
      <c r="K63" s="76"/>
    </row>
    <row r="64" ht="60" customHeight="1" spans="1:11">
      <c r="A64" s="16">
        <v>62</v>
      </c>
      <c r="B64" s="83" t="s">
        <v>150</v>
      </c>
      <c r="C64" s="86" t="s">
        <v>53</v>
      </c>
      <c r="D64" s="86"/>
      <c r="E64" s="85" t="s">
        <v>50</v>
      </c>
      <c r="F64" s="86">
        <v>20</v>
      </c>
      <c r="G64" s="90"/>
      <c r="H64" s="80"/>
      <c r="I64" s="16"/>
      <c r="J64" s="83" t="s">
        <v>51</v>
      </c>
      <c r="K64" s="76"/>
    </row>
    <row r="65" ht="60" customHeight="1" spans="1:11">
      <c r="A65" s="16">
        <v>63</v>
      </c>
      <c r="B65" s="83" t="s">
        <v>151</v>
      </c>
      <c r="C65" s="86" t="s">
        <v>63</v>
      </c>
      <c r="D65" s="86"/>
      <c r="E65" s="85" t="s">
        <v>40</v>
      </c>
      <c r="F65" s="86">
        <v>25</v>
      </c>
      <c r="G65" s="90"/>
      <c r="H65" s="80"/>
      <c r="I65" s="107"/>
      <c r="J65" s="83" t="s">
        <v>64</v>
      </c>
      <c r="K65" s="76"/>
    </row>
    <row r="66" ht="60" customHeight="1" spans="1:11">
      <c r="A66" s="16">
        <v>64</v>
      </c>
      <c r="B66" s="83" t="s">
        <v>152</v>
      </c>
      <c r="C66" s="86" t="s">
        <v>153</v>
      </c>
      <c r="D66" s="86"/>
      <c r="E66" s="85" t="s">
        <v>40</v>
      </c>
      <c r="F66" s="86">
        <v>25</v>
      </c>
      <c r="G66" s="90"/>
      <c r="H66" s="80"/>
      <c r="I66" s="108"/>
      <c r="J66" s="83" t="s">
        <v>64</v>
      </c>
      <c r="K66" s="76"/>
    </row>
    <row r="67" ht="60" customHeight="1" spans="1:11">
      <c r="A67" s="16">
        <v>65</v>
      </c>
      <c r="B67" s="83" t="s">
        <v>154</v>
      </c>
      <c r="C67" s="86" t="s">
        <v>155</v>
      </c>
      <c r="D67" s="86"/>
      <c r="E67" s="85" t="s">
        <v>40</v>
      </c>
      <c r="F67" s="86">
        <v>60</v>
      </c>
      <c r="G67" s="90"/>
      <c r="H67" s="80"/>
      <c r="I67" s="108"/>
      <c r="J67" s="83" t="s">
        <v>64</v>
      </c>
      <c r="K67" s="76"/>
    </row>
    <row r="68" ht="60" customHeight="1" spans="1:11">
      <c r="A68" s="16">
        <v>66</v>
      </c>
      <c r="B68" s="83" t="s">
        <v>156</v>
      </c>
      <c r="C68" s="86" t="s">
        <v>157</v>
      </c>
      <c r="D68" s="86"/>
      <c r="E68" s="85" t="s">
        <v>40</v>
      </c>
      <c r="F68" s="86">
        <v>60</v>
      </c>
      <c r="G68" s="90"/>
      <c r="H68" s="80"/>
      <c r="I68" s="108"/>
      <c r="J68" s="83" t="s">
        <v>64</v>
      </c>
      <c r="K68" s="76"/>
    </row>
    <row r="69" ht="60" customHeight="1" spans="1:11">
      <c r="A69" s="16">
        <v>67</v>
      </c>
      <c r="B69" s="83" t="s">
        <v>158</v>
      </c>
      <c r="C69" s="86" t="s">
        <v>159</v>
      </c>
      <c r="D69" s="86"/>
      <c r="E69" s="85" t="s">
        <v>40</v>
      </c>
      <c r="F69" s="86">
        <v>60</v>
      </c>
      <c r="G69" s="90"/>
      <c r="H69" s="80"/>
      <c r="I69" s="108"/>
      <c r="J69" s="83" t="s">
        <v>64</v>
      </c>
      <c r="K69" s="76"/>
    </row>
    <row r="70" ht="60" customHeight="1" spans="1:11">
      <c r="A70" s="16">
        <v>68</v>
      </c>
      <c r="B70" s="83" t="s">
        <v>160</v>
      </c>
      <c r="C70" s="86" t="s">
        <v>82</v>
      </c>
      <c r="D70" s="86"/>
      <c r="E70" s="85" t="s">
        <v>40</v>
      </c>
      <c r="F70" s="86">
        <v>60</v>
      </c>
      <c r="G70" s="90"/>
      <c r="H70" s="80"/>
      <c r="I70" s="108"/>
      <c r="J70" s="83" t="s">
        <v>64</v>
      </c>
      <c r="K70" s="76"/>
    </row>
    <row r="71" ht="60" customHeight="1" spans="1:11">
      <c r="A71" s="16">
        <v>69</v>
      </c>
      <c r="B71" s="83" t="s">
        <v>161</v>
      </c>
      <c r="C71" s="86" t="s">
        <v>162</v>
      </c>
      <c r="D71" s="86"/>
      <c r="E71" s="85" t="s">
        <v>40</v>
      </c>
      <c r="F71" s="86">
        <v>60</v>
      </c>
      <c r="G71" s="90"/>
      <c r="H71" s="80"/>
      <c r="I71" s="108"/>
      <c r="J71" s="83" t="s">
        <v>64</v>
      </c>
      <c r="K71" s="76"/>
    </row>
    <row r="72" ht="60" customHeight="1" spans="1:11">
      <c r="A72" s="16">
        <v>70</v>
      </c>
      <c r="B72" s="83" t="s">
        <v>163</v>
      </c>
      <c r="C72" s="86" t="s">
        <v>164</v>
      </c>
      <c r="D72" s="86"/>
      <c r="E72" s="85" t="s">
        <v>40</v>
      </c>
      <c r="F72" s="86">
        <v>25</v>
      </c>
      <c r="G72" s="90"/>
      <c r="H72" s="80"/>
      <c r="I72" s="108"/>
      <c r="J72" s="83" t="s">
        <v>64</v>
      </c>
      <c r="K72" s="76"/>
    </row>
    <row r="73" ht="60" customHeight="1" spans="1:11">
      <c r="A73" s="16">
        <v>71</v>
      </c>
      <c r="B73" s="83" t="s">
        <v>165</v>
      </c>
      <c r="C73" s="86" t="s">
        <v>166</v>
      </c>
      <c r="D73" s="86"/>
      <c r="E73" s="85" t="s">
        <v>40</v>
      </c>
      <c r="F73" s="86">
        <v>30</v>
      </c>
      <c r="G73" s="90"/>
      <c r="H73" s="80"/>
      <c r="I73" s="109"/>
      <c r="J73" s="83" t="s">
        <v>64</v>
      </c>
      <c r="K73" s="76"/>
    </row>
    <row r="74" ht="60" customHeight="1" spans="1:11">
      <c r="A74" s="16">
        <v>72</v>
      </c>
      <c r="B74" s="83" t="s">
        <v>167</v>
      </c>
      <c r="C74" s="86" t="s">
        <v>168</v>
      </c>
      <c r="D74" s="86"/>
      <c r="E74" s="85" t="s">
        <v>40</v>
      </c>
      <c r="F74" s="86">
        <v>50</v>
      </c>
      <c r="G74" s="90"/>
      <c r="H74" s="80"/>
      <c r="I74" s="16"/>
      <c r="J74" s="83"/>
      <c r="K74" s="76"/>
    </row>
    <row r="75" ht="45" customHeight="1" spans="1:11">
      <c r="A75" s="87" t="s">
        <v>35</v>
      </c>
      <c r="B75" s="88"/>
      <c r="C75" s="88"/>
      <c r="D75" s="88"/>
      <c r="E75" s="88"/>
      <c r="F75" s="89"/>
      <c r="G75" s="90"/>
      <c r="H75" s="91"/>
      <c r="I75" s="16"/>
      <c r="J75" s="83"/>
      <c r="K75" s="76"/>
    </row>
    <row r="76" ht="71" customHeight="1" spans="1:10">
      <c r="A76" s="111" t="s">
        <v>169</v>
      </c>
      <c r="B76" s="111"/>
      <c r="C76" s="111"/>
      <c r="D76" s="111"/>
      <c r="E76" s="111"/>
      <c r="F76" s="111"/>
      <c r="G76" s="111"/>
      <c r="H76" s="111"/>
      <c r="I76" s="111"/>
      <c r="J76" s="111"/>
    </row>
  </sheetData>
  <mergeCells count="12">
    <mergeCell ref="A1:J1"/>
    <mergeCell ref="A75:F75"/>
    <mergeCell ref="G75:H75"/>
    <mergeCell ref="A76:J76"/>
    <mergeCell ref="I14:I22"/>
    <mergeCell ref="I23:I24"/>
    <mergeCell ref="I28:I29"/>
    <mergeCell ref="I30:I35"/>
    <mergeCell ref="I36:I37"/>
    <mergeCell ref="I57:I58"/>
    <mergeCell ref="I59:I60"/>
    <mergeCell ref="I65:I73"/>
  </mergeCells>
  <pageMargins left="0.75" right="0.75" top="1" bottom="1" header="0.5" footer="0.5"/>
  <pageSetup paperSize="9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9"/>
  <sheetViews>
    <sheetView zoomScale="70" zoomScaleNormal="70" workbookViewId="0">
      <selection activeCell="H18" sqref="H18"/>
    </sheetView>
  </sheetViews>
  <sheetFormatPr defaultColWidth="8.88888888888889" defaultRowHeight="16.5"/>
  <cols>
    <col min="1" max="1" width="6.88888888888889" customWidth="1"/>
    <col min="2" max="2" width="19" customWidth="1"/>
    <col min="6" max="6" width="13.5555555555556" customWidth="1"/>
    <col min="7" max="7" width="11" customWidth="1"/>
    <col min="8" max="8" width="14.7777777777778" customWidth="1"/>
    <col min="9" max="9" width="13.2222222222222" customWidth="1"/>
  </cols>
  <sheetData>
    <row r="1" ht="41" customHeight="1" spans="1:10">
      <c r="A1" s="47" t="s">
        <v>170</v>
      </c>
      <c r="B1" s="48"/>
      <c r="C1" s="48"/>
      <c r="D1" s="48"/>
      <c r="E1" s="48"/>
      <c r="F1" s="48"/>
      <c r="G1" s="48"/>
      <c r="H1" s="48"/>
      <c r="I1" s="48"/>
      <c r="J1" s="48"/>
    </row>
    <row r="2" ht="40" customHeight="1" spans="1:11">
      <c r="A2" s="97" t="s">
        <v>171</v>
      </c>
      <c r="B2" s="97" t="s">
        <v>2</v>
      </c>
      <c r="C2" s="97" t="s">
        <v>3</v>
      </c>
      <c r="D2" s="98" t="s">
        <v>4</v>
      </c>
      <c r="E2" s="97" t="s">
        <v>5</v>
      </c>
      <c r="F2" s="99" t="s">
        <v>6</v>
      </c>
      <c r="G2" s="99" t="s">
        <v>7</v>
      </c>
      <c r="H2" s="99" t="s">
        <v>8</v>
      </c>
      <c r="I2" s="99" t="s">
        <v>9</v>
      </c>
      <c r="J2" s="104" t="s">
        <v>10</v>
      </c>
      <c r="K2" s="104" t="s">
        <v>11</v>
      </c>
    </row>
    <row r="3" ht="60" customHeight="1" spans="1:11">
      <c r="A3" s="80">
        <v>1</v>
      </c>
      <c r="B3" s="78" t="s">
        <v>172</v>
      </c>
      <c r="C3" s="100" t="s">
        <v>173</v>
      </c>
      <c r="D3" s="100"/>
      <c r="E3" s="80" t="s">
        <v>174</v>
      </c>
      <c r="F3" s="16">
        <v>54</v>
      </c>
      <c r="G3" s="86"/>
      <c r="H3" s="80"/>
      <c r="I3" s="86" t="s">
        <v>175</v>
      </c>
      <c r="J3" s="80"/>
      <c r="K3" s="76"/>
    </row>
    <row r="4" ht="60" customHeight="1" spans="1:11">
      <c r="A4" s="80">
        <v>2</v>
      </c>
      <c r="B4" s="101" t="s">
        <v>176</v>
      </c>
      <c r="C4" s="100" t="s">
        <v>173</v>
      </c>
      <c r="D4" s="100"/>
      <c r="E4" s="80" t="s">
        <v>174</v>
      </c>
      <c r="F4" s="80">
        <v>200</v>
      </c>
      <c r="G4" s="80"/>
      <c r="H4" s="80"/>
      <c r="I4" s="86" t="s">
        <v>175</v>
      </c>
      <c r="J4" s="80"/>
      <c r="K4" s="76"/>
    </row>
    <row r="5" ht="60" customHeight="1" spans="1:11">
      <c r="A5" s="80">
        <v>3</v>
      </c>
      <c r="B5" s="101" t="s">
        <v>177</v>
      </c>
      <c r="C5" s="102" t="s">
        <v>178</v>
      </c>
      <c r="D5" s="102"/>
      <c r="E5" s="80" t="s">
        <v>174</v>
      </c>
      <c r="F5" s="80">
        <v>150</v>
      </c>
      <c r="G5" s="80"/>
      <c r="H5" s="80"/>
      <c r="I5" s="80"/>
      <c r="J5" s="80"/>
      <c r="K5" s="76"/>
    </row>
    <row r="6" ht="60" customHeight="1" spans="1:11">
      <c r="A6" s="80">
        <v>4</v>
      </c>
      <c r="B6" s="100" t="s">
        <v>179</v>
      </c>
      <c r="C6" s="100" t="s">
        <v>180</v>
      </c>
      <c r="D6" s="100"/>
      <c r="E6" s="80" t="s">
        <v>174</v>
      </c>
      <c r="F6" s="80">
        <v>120</v>
      </c>
      <c r="G6" s="80"/>
      <c r="H6" s="80"/>
      <c r="I6" s="80"/>
      <c r="J6" s="80" t="s">
        <v>181</v>
      </c>
      <c r="K6" s="76"/>
    </row>
    <row r="7" ht="60" customHeight="1" spans="1:11">
      <c r="A7" s="80">
        <v>5</v>
      </c>
      <c r="B7" s="101" t="s">
        <v>182</v>
      </c>
      <c r="C7" s="100" t="s">
        <v>183</v>
      </c>
      <c r="D7" s="100"/>
      <c r="E7" s="80" t="s">
        <v>174</v>
      </c>
      <c r="F7" s="80">
        <v>219</v>
      </c>
      <c r="G7" s="80"/>
      <c r="H7" s="80"/>
      <c r="I7" s="80"/>
      <c r="J7" s="80" t="s">
        <v>181</v>
      </c>
      <c r="K7" s="76"/>
    </row>
    <row r="8" ht="60" customHeight="1" spans="1:11">
      <c r="A8" s="90" t="s">
        <v>35</v>
      </c>
      <c r="B8" s="103"/>
      <c r="C8" s="103"/>
      <c r="D8" s="103"/>
      <c r="E8" s="103"/>
      <c r="F8" s="91"/>
      <c r="G8" s="90"/>
      <c r="H8" s="91"/>
      <c r="I8" s="86"/>
      <c r="J8" s="86"/>
      <c r="K8" s="76"/>
    </row>
    <row r="9" ht="35" customHeight="1" spans="1:10">
      <c r="A9" s="92" t="s">
        <v>184</v>
      </c>
      <c r="B9" s="92"/>
      <c r="C9" s="92"/>
      <c r="D9" s="92"/>
      <c r="E9" s="92"/>
      <c r="F9" s="92"/>
      <c r="G9" s="92"/>
      <c r="H9" s="78"/>
      <c r="I9" s="78"/>
      <c r="J9" s="78"/>
    </row>
  </sheetData>
  <mergeCells count="4">
    <mergeCell ref="A1:J1"/>
    <mergeCell ref="A8:F8"/>
    <mergeCell ref="G8:H8"/>
    <mergeCell ref="A9:F9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1"/>
  <sheetViews>
    <sheetView zoomScale="70" zoomScaleNormal="70" workbookViewId="0">
      <pane ySplit="2" topLeftCell="A3" activePane="bottomLeft" state="frozen"/>
      <selection/>
      <selection pane="bottomLeft" activeCell="G45" sqref="G45"/>
    </sheetView>
  </sheetViews>
  <sheetFormatPr defaultColWidth="8" defaultRowHeight="13.5"/>
  <cols>
    <col min="1" max="1" width="4.66666666666667" style="78" customWidth="1"/>
    <col min="2" max="2" width="14.3333333333333" style="78" customWidth="1"/>
    <col min="3" max="4" width="12.4444444444444" style="78" customWidth="1"/>
    <col min="5" max="5" width="7.22962962962963" style="78" customWidth="1"/>
    <col min="6" max="6" width="10.8666666666667" style="78" customWidth="1"/>
    <col min="7" max="7" width="12.4666666666667" style="78" customWidth="1"/>
    <col min="8" max="8" width="14.6814814814815" style="78" customWidth="1"/>
    <col min="9" max="9" width="13.3333333333333" style="78" customWidth="1"/>
    <col min="10" max="10" width="21.237037037037" style="78" customWidth="1"/>
    <col min="11" max="11" width="8" style="78"/>
    <col min="12" max="16384" width="8" style="77"/>
  </cols>
  <sheetData>
    <row r="1" ht="47" customHeight="1" spans="1:10">
      <c r="A1" s="47" t="s">
        <v>185</v>
      </c>
      <c r="B1" s="48"/>
      <c r="C1" s="48"/>
      <c r="D1" s="48"/>
      <c r="E1" s="48"/>
      <c r="F1" s="48"/>
      <c r="G1" s="48"/>
      <c r="H1" s="48"/>
      <c r="I1" s="48"/>
      <c r="J1" s="48"/>
    </row>
    <row r="2" s="77" customFormat="1" ht="41.25" customHeight="1" spans="1:11">
      <c r="A2" s="5" t="s">
        <v>186</v>
      </c>
      <c r="B2" s="6" t="s">
        <v>187</v>
      </c>
      <c r="C2" s="5" t="s">
        <v>188</v>
      </c>
      <c r="D2" s="5" t="s">
        <v>4</v>
      </c>
      <c r="E2" s="5" t="s">
        <v>189</v>
      </c>
      <c r="F2" s="79" t="s">
        <v>190</v>
      </c>
      <c r="G2" s="8" t="s">
        <v>191</v>
      </c>
      <c r="H2" s="8" t="s">
        <v>192</v>
      </c>
      <c r="I2" s="93" t="s">
        <v>193</v>
      </c>
      <c r="J2" s="68" t="s">
        <v>10</v>
      </c>
      <c r="K2" s="68" t="s">
        <v>11</v>
      </c>
    </row>
    <row r="3" ht="65" customHeight="1" spans="1:11">
      <c r="A3" s="16">
        <v>1</v>
      </c>
      <c r="B3" s="16" t="s">
        <v>194</v>
      </c>
      <c r="C3" s="80" t="s">
        <v>195</v>
      </c>
      <c r="D3" s="80"/>
      <c r="E3" s="80" t="s">
        <v>196</v>
      </c>
      <c r="F3" s="16">
        <v>10</v>
      </c>
      <c r="G3" s="16"/>
      <c r="H3" s="16"/>
      <c r="I3" s="16"/>
      <c r="J3" s="16"/>
      <c r="K3" s="86"/>
    </row>
    <row r="4" ht="65" customHeight="1" spans="1:11">
      <c r="A4" s="16">
        <v>2</v>
      </c>
      <c r="B4" s="16" t="s">
        <v>197</v>
      </c>
      <c r="C4" s="80" t="s">
        <v>198</v>
      </c>
      <c r="D4" s="80"/>
      <c r="E4" s="80" t="s">
        <v>40</v>
      </c>
      <c r="F4" s="16">
        <v>9</v>
      </c>
      <c r="G4" s="16"/>
      <c r="H4" s="16"/>
      <c r="I4" s="16"/>
      <c r="J4" s="16" t="s">
        <v>199</v>
      </c>
      <c r="K4" s="86"/>
    </row>
    <row r="5" ht="65" customHeight="1" spans="1:11">
      <c r="A5" s="16">
        <v>3</v>
      </c>
      <c r="B5" s="16" t="s">
        <v>200</v>
      </c>
      <c r="C5" s="80" t="s">
        <v>201</v>
      </c>
      <c r="D5" s="80"/>
      <c r="E5" s="80" t="s">
        <v>40</v>
      </c>
      <c r="F5" s="16">
        <v>4</v>
      </c>
      <c r="G5" s="16"/>
      <c r="H5" s="16"/>
      <c r="I5" s="16"/>
      <c r="J5" s="80" t="s">
        <v>202</v>
      </c>
      <c r="K5" s="86"/>
    </row>
    <row r="6" s="77" customFormat="1" ht="65" customHeight="1" spans="1:11">
      <c r="A6" s="16">
        <v>4</v>
      </c>
      <c r="B6" s="16" t="s">
        <v>203</v>
      </c>
      <c r="C6" s="80" t="s">
        <v>204</v>
      </c>
      <c r="D6" s="80"/>
      <c r="E6" s="80" t="s">
        <v>40</v>
      </c>
      <c r="F6" s="16">
        <v>3</v>
      </c>
      <c r="G6" s="16"/>
      <c r="H6" s="16"/>
      <c r="I6" s="86"/>
      <c r="J6" s="94"/>
      <c r="K6" s="94"/>
    </row>
    <row r="7" s="77" customFormat="1" ht="65" customHeight="1" spans="1:11">
      <c r="A7" s="16">
        <v>5</v>
      </c>
      <c r="B7" s="16" t="s">
        <v>205</v>
      </c>
      <c r="C7" s="80" t="s">
        <v>206</v>
      </c>
      <c r="D7" s="80"/>
      <c r="E7" s="80" t="s">
        <v>40</v>
      </c>
      <c r="F7" s="16">
        <v>20</v>
      </c>
      <c r="G7" s="16"/>
      <c r="H7" s="16"/>
      <c r="I7" s="86"/>
      <c r="J7" s="94"/>
      <c r="K7" s="94"/>
    </row>
    <row r="8" ht="65" customHeight="1" spans="1:11">
      <c r="A8" s="16">
        <v>6</v>
      </c>
      <c r="B8" s="16" t="s">
        <v>207</v>
      </c>
      <c r="C8" s="80" t="s">
        <v>208</v>
      </c>
      <c r="D8" s="80"/>
      <c r="E8" s="80" t="s">
        <v>40</v>
      </c>
      <c r="F8" s="16">
        <v>25</v>
      </c>
      <c r="G8" s="16"/>
      <c r="H8" s="16"/>
      <c r="I8" s="16"/>
      <c r="J8" s="16"/>
      <c r="K8" s="86"/>
    </row>
    <row r="9" ht="65" customHeight="1" spans="1:11">
      <c r="A9" s="16">
        <v>7</v>
      </c>
      <c r="B9" s="16" t="s">
        <v>209</v>
      </c>
      <c r="C9" s="80" t="s">
        <v>208</v>
      </c>
      <c r="D9" s="80"/>
      <c r="E9" s="80" t="s">
        <v>40</v>
      </c>
      <c r="F9" s="16">
        <v>10</v>
      </c>
      <c r="G9" s="16"/>
      <c r="H9" s="16"/>
      <c r="I9" s="16"/>
      <c r="J9" s="16"/>
      <c r="K9" s="86"/>
    </row>
    <row r="10" ht="65" customHeight="1" spans="1:11">
      <c r="A10" s="16">
        <v>8</v>
      </c>
      <c r="B10" s="16" t="s">
        <v>210</v>
      </c>
      <c r="C10" s="80" t="s">
        <v>211</v>
      </c>
      <c r="D10" s="80"/>
      <c r="E10" s="80" t="s">
        <v>40</v>
      </c>
      <c r="F10" s="16">
        <v>10</v>
      </c>
      <c r="G10" s="16"/>
      <c r="H10" s="16"/>
      <c r="I10" s="16"/>
      <c r="J10" s="16"/>
      <c r="K10" s="86"/>
    </row>
    <row r="11" ht="65" customHeight="1" spans="1:11">
      <c r="A11" s="16">
        <v>9</v>
      </c>
      <c r="B11" s="16" t="s">
        <v>212</v>
      </c>
      <c r="C11" s="80" t="s">
        <v>213</v>
      </c>
      <c r="D11" s="80"/>
      <c r="E11" s="80" t="s">
        <v>40</v>
      </c>
      <c r="F11" s="16">
        <v>2</v>
      </c>
      <c r="G11" s="16"/>
      <c r="H11" s="16"/>
      <c r="I11" s="16"/>
      <c r="J11" s="16" t="s">
        <v>214</v>
      </c>
      <c r="K11" s="86"/>
    </row>
    <row r="12" ht="65" customHeight="1" spans="1:11">
      <c r="A12" s="16">
        <v>10</v>
      </c>
      <c r="B12" s="16" t="s">
        <v>215</v>
      </c>
      <c r="C12" s="80" t="s">
        <v>216</v>
      </c>
      <c r="D12" s="80"/>
      <c r="E12" s="80" t="s">
        <v>14</v>
      </c>
      <c r="F12" s="16">
        <v>4</v>
      </c>
      <c r="G12" s="16"/>
      <c r="H12" s="16"/>
      <c r="I12" s="16"/>
      <c r="J12" s="16"/>
      <c r="K12" s="86"/>
    </row>
    <row r="13" ht="65" customHeight="1" spans="1:11">
      <c r="A13" s="16">
        <v>11</v>
      </c>
      <c r="B13" s="81" t="s">
        <v>217</v>
      </c>
      <c r="C13" s="82" t="s">
        <v>218</v>
      </c>
      <c r="D13" s="82"/>
      <c r="E13" s="82" t="s">
        <v>14</v>
      </c>
      <c r="F13" s="81">
        <v>1</v>
      </c>
      <c r="G13" s="81"/>
      <c r="H13" s="81"/>
      <c r="I13" s="81"/>
      <c r="J13" s="16" t="s">
        <v>214</v>
      </c>
      <c r="K13" s="95"/>
    </row>
    <row r="14" ht="65" customHeight="1" spans="1:11">
      <c r="A14" s="16">
        <v>12</v>
      </c>
      <c r="B14" s="16" t="s">
        <v>219</v>
      </c>
      <c r="C14" s="80" t="s">
        <v>220</v>
      </c>
      <c r="D14" s="80"/>
      <c r="E14" s="80" t="s">
        <v>40</v>
      </c>
      <c r="F14" s="16">
        <v>10</v>
      </c>
      <c r="G14" s="16"/>
      <c r="H14" s="16"/>
      <c r="I14" s="16"/>
      <c r="J14" s="16" t="s">
        <v>221</v>
      </c>
      <c r="K14" s="86"/>
    </row>
    <row r="15" s="42" customFormat="1" ht="65" customHeight="1" spans="1:11">
      <c r="A15" s="16">
        <v>13</v>
      </c>
      <c r="B15" s="16" t="s">
        <v>222</v>
      </c>
      <c r="C15" s="80">
        <v>1400</v>
      </c>
      <c r="D15" s="80"/>
      <c r="E15" s="80" t="s">
        <v>40</v>
      </c>
      <c r="F15" s="16">
        <v>20</v>
      </c>
      <c r="G15" s="16"/>
      <c r="H15" s="16"/>
      <c r="I15" s="16"/>
      <c r="J15" s="16"/>
      <c r="K15" s="86"/>
    </row>
    <row r="16" s="77" customFormat="1" ht="65" customHeight="1" spans="1:11">
      <c r="A16" s="16">
        <v>14</v>
      </c>
      <c r="B16" s="16" t="s">
        <v>219</v>
      </c>
      <c r="C16" s="80" t="s">
        <v>223</v>
      </c>
      <c r="D16" s="80"/>
      <c r="E16" s="80" t="s">
        <v>40</v>
      </c>
      <c r="F16" s="16">
        <v>10</v>
      </c>
      <c r="G16" s="16"/>
      <c r="H16" s="16"/>
      <c r="I16" s="16"/>
      <c r="J16" s="16" t="s">
        <v>224</v>
      </c>
      <c r="K16" s="86"/>
    </row>
    <row r="17" s="77" customFormat="1" ht="65" customHeight="1" spans="1:11">
      <c r="A17" s="16">
        <v>15</v>
      </c>
      <c r="B17" s="16" t="s">
        <v>225</v>
      </c>
      <c r="C17" s="80" t="s">
        <v>226</v>
      </c>
      <c r="D17" s="80"/>
      <c r="E17" s="80" t="s">
        <v>40</v>
      </c>
      <c r="F17" s="16">
        <v>20</v>
      </c>
      <c r="G17" s="16"/>
      <c r="H17" s="16"/>
      <c r="I17" s="16"/>
      <c r="J17" s="16"/>
      <c r="K17" s="86"/>
    </row>
    <row r="18" s="77" customFormat="1" ht="65" customHeight="1" spans="1:11">
      <c r="A18" s="16">
        <v>16</v>
      </c>
      <c r="B18" s="16" t="s">
        <v>227</v>
      </c>
      <c r="C18" s="80" t="s">
        <v>226</v>
      </c>
      <c r="D18" s="80"/>
      <c r="E18" s="80" t="s">
        <v>40</v>
      </c>
      <c r="F18" s="16">
        <v>3</v>
      </c>
      <c r="G18" s="16"/>
      <c r="H18" s="16"/>
      <c r="I18" s="16"/>
      <c r="J18" s="16"/>
      <c r="K18" s="86"/>
    </row>
    <row r="19" ht="65" customHeight="1" spans="1:11">
      <c r="A19" s="16">
        <v>17</v>
      </c>
      <c r="B19" s="16" t="s">
        <v>228</v>
      </c>
      <c r="C19" s="80" t="s">
        <v>229</v>
      </c>
      <c r="D19" s="80"/>
      <c r="E19" s="80" t="s">
        <v>14</v>
      </c>
      <c r="F19" s="16">
        <v>2</v>
      </c>
      <c r="G19" s="16"/>
      <c r="H19" s="16"/>
      <c r="I19" s="16"/>
      <c r="J19" s="16"/>
      <c r="K19" s="86"/>
    </row>
    <row r="20" ht="65" customHeight="1" spans="1:11">
      <c r="A20" s="16">
        <v>18</v>
      </c>
      <c r="B20" s="16" t="s">
        <v>230</v>
      </c>
      <c r="C20" s="80" t="s">
        <v>145</v>
      </c>
      <c r="D20" s="80"/>
      <c r="E20" s="80" t="s">
        <v>40</v>
      </c>
      <c r="F20" s="16">
        <v>10</v>
      </c>
      <c r="G20" s="16"/>
      <c r="H20" s="16"/>
      <c r="I20" s="16"/>
      <c r="J20" s="16" t="s">
        <v>107</v>
      </c>
      <c r="K20" s="86"/>
    </row>
    <row r="21" ht="65" customHeight="1" spans="1:11">
      <c r="A21" s="16">
        <v>19</v>
      </c>
      <c r="B21" s="16" t="s">
        <v>231</v>
      </c>
      <c r="C21" s="80" t="s">
        <v>232</v>
      </c>
      <c r="D21" s="80"/>
      <c r="E21" s="80" t="s">
        <v>50</v>
      </c>
      <c r="F21" s="16">
        <v>15</v>
      </c>
      <c r="G21" s="16"/>
      <c r="H21" s="16"/>
      <c r="I21" s="16"/>
      <c r="J21" s="16" t="s">
        <v>202</v>
      </c>
      <c r="K21" s="86"/>
    </row>
    <row r="22" ht="65" customHeight="1" spans="1:11">
      <c r="A22" s="16">
        <v>20</v>
      </c>
      <c r="B22" s="16" t="s">
        <v>233</v>
      </c>
      <c r="C22" s="80" t="s">
        <v>234</v>
      </c>
      <c r="D22" s="80"/>
      <c r="E22" s="80" t="s">
        <v>235</v>
      </c>
      <c r="F22" s="16">
        <v>2</v>
      </c>
      <c r="G22" s="16"/>
      <c r="H22" s="16"/>
      <c r="I22" s="16"/>
      <c r="J22" s="16" t="s">
        <v>107</v>
      </c>
      <c r="K22" s="86"/>
    </row>
    <row r="23" ht="65" customHeight="1" spans="1:11">
      <c r="A23" s="16">
        <v>21</v>
      </c>
      <c r="B23" s="16" t="s">
        <v>236</v>
      </c>
      <c r="C23" s="80" t="s">
        <v>237</v>
      </c>
      <c r="D23" s="80"/>
      <c r="E23" s="80" t="s">
        <v>235</v>
      </c>
      <c r="F23" s="16">
        <v>2</v>
      </c>
      <c r="G23" s="16"/>
      <c r="H23" s="16"/>
      <c r="I23" s="16"/>
      <c r="J23" s="16" t="s">
        <v>107</v>
      </c>
      <c r="K23" s="86"/>
    </row>
    <row r="24" ht="65" customHeight="1" spans="1:11">
      <c r="A24" s="16">
        <v>22</v>
      </c>
      <c r="B24" s="83" t="s">
        <v>238</v>
      </c>
      <c r="C24" s="84" t="s">
        <v>239</v>
      </c>
      <c r="D24" s="84"/>
      <c r="E24" s="80" t="s">
        <v>40</v>
      </c>
      <c r="F24" s="16">
        <v>30</v>
      </c>
      <c r="G24" s="16"/>
      <c r="H24" s="16"/>
      <c r="I24" s="16"/>
      <c r="J24" s="16"/>
      <c r="K24" s="86"/>
    </row>
    <row r="25" s="77" customFormat="1" ht="65" customHeight="1" spans="1:11">
      <c r="A25" s="16">
        <v>23</v>
      </c>
      <c r="B25" s="16" t="s">
        <v>240</v>
      </c>
      <c r="C25" s="80"/>
      <c r="D25" s="80"/>
      <c r="E25" s="80" t="s">
        <v>241</v>
      </c>
      <c r="F25" s="16">
        <v>5</v>
      </c>
      <c r="G25" s="16"/>
      <c r="H25" s="16"/>
      <c r="I25" s="16"/>
      <c r="J25" s="16"/>
      <c r="K25" s="86"/>
    </row>
    <row r="26" ht="65" customHeight="1" spans="1:11">
      <c r="A26" s="16">
        <v>24</v>
      </c>
      <c r="B26" s="16" t="s">
        <v>242</v>
      </c>
      <c r="C26" s="80" t="s">
        <v>243</v>
      </c>
      <c r="D26" s="80"/>
      <c r="E26" s="80" t="s">
        <v>40</v>
      </c>
      <c r="F26" s="16">
        <v>25</v>
      </c>
      <c r="G26" s="16"/>
      <c r="H26" s="16"/>
      <c r="I26" s="16"/>
      <c r="J26" s="16"/>
      <c r="K26" s="86"/>
    </row>
    <row r="27" ht="65" customHeight="1" spans="1:11">
      <c r="A27" s="16">
        <v>25</v>
      </c>
      <c r="B27" s="16" t="s">
        <v>244</v>
      </c>
      <c r="C27" s="80" t="s">
        <v>168</v>
      </c>
      <c r="D27" s="80"/>
      <c r="E27" s="80" t="s">
        <v>40</v>
      </c>
      <c r="F27" s="16">
        <v>25</v>
      </c>
      <c r="G27" s="16"/>
      <c r="H27" s="16"/>
      <c r="I27" s="16"/>
      <c r="J27" s="16"/>
      <c r="K27" s="86"/>
    </row>
    <row r="28" ht="65" customHeight="1" spans="1:11">
      <c r="A28" s="16">
        <v>26</v>
      </c>
      <c r="B28" s="16" t="s">
        <v>245</v>
      </c>
      <c r="C28" s="80" t="s">
        <v>246</v>
      </c>
      <c r="D28" s="80"/>
      <c r="E28" s="80" t="s">
        <v>241</v>
      </c>
      <c r="F28" s="16">
        <v>150</v>
      </c>
      <c r="G28" s="16"/>
      <c r="H28" s="16"/>
      <c r="I28" s="16"/>
      <c r="J28" s="16"/>
      <c r="K28" s="86"/>
    </row>
    <row r="29" ht="65" customHeight="1" spans="1:11">
      <c r="A29" s="16">
        <v>27</v>
      </c>
      <c r="B29" s="16" t="s">
        <v>247</v>
      </c>
      <c r="C29" s="80" t="s">
        <v>248</v>
      </c>
      <c r="D29" s="80"/>
      <c r="E29" s="80" t="s">
        <v>241</v>
      </c>
      <c r="F29" s="16">
        <v>150</v>
      </c>
      <c r="G29" s="16"/>
      <c r="H29" s="16"/>
      <c r="I29" s="16"/>
      <c r="J29" s="16"/>
      <c r="K29" s="86"/>
    </row>
    <row r="30" ht="65" customHeight="1" spans="1:11">
      <c r="A30" s="16">
        <v>28</v>
      </c>
      <c r="B30" s="16" t="s">
        <v>249</v>
      </c>
      <c r="C30" s="80" t="s">
        <v>250</v>
      </c>
      <c r="D30" s="80"/>
      <c r="E30" s="80" t="s">
        <v>196</v>
      </c>
      <c r="F30" s="16">
        <v>20</v>
      </c>
      <c r="G30" s="16"/>
      <c r="H30" s="16"/>
      <c r="I30" s="16"/>
      <c r="J30" s="16"/>
      <c r="K30" s="86"/>
    </row>
    <row r="31" ht="65" customHeight="1" spans="1:11">
      <c r="A31" s="16">
        <v>29</v>
      </c>
      <c r="B31" s="16" t="s">
        <v>251</v>
      </c>
      <c r="C31" s="80" t="s">
        <v>252</v>
      </c>
      <c r="D31" s="80"/>
      <c r="E31" s="80" t="s">
        <v>40</v>
      </c>
      <c r="F31" s="16">
        <v>1</v>
      </c>
      <c r="G31" s="16"/>
      <c r="H31" s="16"/>
      <c r="I31" s="16"/>
      <c r="J31" s="96"/>
      <c r="K31" s="86"/>
    </row>
    <row r="32" ht="65" customHeight="1" spans="1:11">
      <c r="A32" s="16">
        <v>30</v>
      </c>
      <c r="B32" s="16" t="s">
        <v>253</v>
      </c>
      <c r="C32" s="80" t="s">
        <v>53</v>
      </c>
      <c r="D32" s="80"/>
      <c r="E32" s="80" t="s">
        <v>40</v>
      </c>
      <c r="F32" s="16">
        <v>10</v>
      </c>
      <c r="G32" s="16"/>
      <c r="H32" s="16"/>
      <c r="I32" s="16"/>
      <c r="J32" s="16" t="s">
        <v>202</v>
      </c>
      <c r="K32" s="86"/>
    </row>
    <row r="33" ht="65" customHeight="1" spans="1:11">
      <c r="A33" s="16">
        <v>31</v>
      </c>
      <c r="B33" s="16" t="s">
        <v>254</v>
      </c>
      <c r="C33" s="80" t="s">
        <v>255</v>
      </c>
      <c r="D33" s="80"/>
      <c r="E33" s="80" t="s">
        <v>40</v>
      </c>
      <c r="F33" s="16">
        <v>10</v>
      </c>
      <c r="G33" s="16"/>
      <c r="H33" s="16"/>
      <c r="I33" s="16"/>
      <c r="J33" s="16" t="s">
        <v>202</v>
      </c>
      <c r="K33" s="86"/>
    </row>
    <row r="34" ht="65" customHeight="1" spans="1:11">
      <c r="A34" s="16">
        <v>32</v>
      </c>
      <c r="B34" s="16" t="s">
        <v>256</v>
      </c>
      <c r="C34" s="80" t="s">
        <v>53</v>
      </c>
      <c r="D34" s="80"/>
      <c r="E34" s="80" t="s">
        <v>40</v>
      </c>
      <c r="F34" s="16">
        <v>4</v>
      </c>
      <c r="G34" s="16"/>
      <c r="H34" s="16"/>
      <c r="I34" s="16"/>
      <c r="J34" s="16"/>
      <c r="K34" s="86"/>
    </row>
    <row r="35" ht="65" customHeight="1" spans="1:11">
      <c r="A35" s="16">
        <v>33</v>
      </c>
      <c r="B35" s="83" t="s">
        <v>257</v>
      </c>
      <c r="C35" s="80" t="s">
        <v>258</v>
      </c>
      <c r="D35" s="80"/>
      <c r="E35" s="80" t="s">
        <v>50</v>
      </c>
      <c r="F35" s="16">
        <v>12</v>
      </c>
      <c r="G35" s="16"/>
      <c r="H35" s="16"/>
      <c r="I35" s="16"/>
      <c r="J35" s="16"/>
      <c r="K35" s="86"/>
    </row>
    <row r="36" ht="65" customHeight="1" spans="1:11">
      <c r="A36" s="16">
        <v>34</v>
      </c>
      <c r="B36" s="16" t="s">
        <v>259</v>
      </c>
      <c r="C36" s="80" t="s">
        <v>53</v>
      </c>
      <c r="D36" s="80"/>
      <c r="E36" s="80" t="s">
        <v>40</v>
      </c>
      <c r="F36" s="16">
        <v>3</v>
      </c>
      <c r="G36" s="16"/>
      <c r="H36" s="16"/>
      <c r="I36" s="16"/>
      <c r="J36" s="16" t="s">
        <v>53</v>
      </c>
      <c r="K36" s="86"/>
    </row>
    <row r="37" ht="65" customHeight="1" spans="1:11">
      <c r="A37" s="16">
        <v>35</v>
      </c>
      <c r="B37" s="16" t="s">
        <v>260</v>
      </c>
      <c r="C37" s="80" t="s">
        <v>53</v>
      </c>
      <c r="D37" s="80"/>
      <c r="E37" s="80" t="s">
        <v>40</v>
      </c>
      <c r="F37" s="16">
        <v>5</v>
      </c>
      <c r="G37" s="16"/>
      <c r="H37" s="16"/>
      <c r="I37" s="16"/>
      <c r="J37" s="16" t="s">
        <v>202</v>
      </c>
      <c r="K37" s="86"/>
    </row>
    <row r="38" ht="65" customHeight="1" spans="1:11">
      <c r="A38" s="16">
        <v>36</v>
      </c>
      <c r="B38" s="85" t="s">
        <v>261</v>
      </c>
      <c r="C38" s="85" t="s">
        <v>262</v>
      </c>
      <c r="D38" s="85"/>
      <c r="E38" s="85" t="s">
        <v>47</v>
      </c>
      <c r="F38" s="86">
        <v>1</v>
      </c>
      <c r="G38" s="86"/>
      <c r="H38" s="16"/>
      <c r="I38" s="86"/>
      <c r="J38" s="86"/>
      <c r="K38" s="86"/>
    </row>
    <row r="39" ht="65" customHeight="1" spans="1:11">
      <c r="A39" s="16">
        <v>37</v>
      </c>
      <c r="B39" s="85" t="s">
        <v>263</v>
      </c>
      <c r="C39" s="86" t="s">
        <v>53</v>
      </c>
      <c r="D39" s="86"/>
      <c r="E39" s="85" t="s">
        <v>40</v>
      </c>
      <c r="F39" s="86">
        <v>20</v>
      </c>
      <c r="G39" s="86"/>
      <c r="H39" s="16"/>
      <c r="I39" s="86"/>
      <c r="J39" s="16" t="s">
        <v>202</v>
      </c>
      <c r="K39" s="86"/>
    </row>
    <row r="40" ht="35" customHeight="1" spans="1:11">
      <c r="A40" s="87" t="s">
        <v>35</v>
      </c>
      <c r="B40" s="88"/>
      <c r="C40" s="88"/>
      <c r="D40" s="88"/>
      <c r="E40" s="88"/>
      <c r="F40" s="89"/>
      <c r="G40" s="90"/>
      <c r="H40" s="91"/>
      <c r="I40" s="86"/>
      <c r="J40" s="86"/>
      <c r="K40" s="86"/>
    </row>
    <row r="41" ht="37" customHeight="1" spans="1:11">
      <c r="A41" s="92" t="s">
        <v>36</v>
      </c>
      <c r="B41" s="92"/>
      <c r="C41" s="92"/>
      <c r="D41" s="92"/>
      <c r="E41" s="92"/>
      <c r="F41" s="92"/>
      <c r="G41" s="92"/>
      <c r="H41" s="92"/>
      <c r="I41" s="92"/>
      <c r="J41" s="92"/>
      <c r="K41" s="92"/>
    </row>
  </sheetData>
  <sheetProtection formatCells="0" formatColumns="0" formatRows="0" insertRows="0" insertColumns="0" insertHyperlinks="0" deleteColumns="0" deleteRows="0" sort="0" autoFilter="0" pivotTables="0"/>
  <mergeCells count="4">
    <mergeCell ref="A1:J1"/>
    <mergeCell ref="A40:F40"/>
    <mergeCell ref="G40:H40"/>
    <mergeCell ref="A41:K41"/>
  </mergeCells>
  <pageMargins left="0.420833333333333" right="0.279166666666667" top="0.409027777777778" bottom="0.369444444444444" header="0.314583333333333" footer="0.314583333333333"/>
  <pageSetup paperSize="9" scale="80" orientation="landscape" horizont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37"/>
  <sheetViews>
    <sheetView zoomScale="85" zoomScaleNormal="85" workbookViewId="0">
      <pane ySplit="1" topLeftCell="A30" activePane="bottomLeft" state="frozen"/>
      <selection/>
      <selection pane="bottomLeft" activeCell="J32" sqref="J32"/>
    </sheetView>
  </sheetViews>
  <sheetFormatPr defaultColWidth="8" defaultRowHeight="14.25"/>
  <cols>
    <col min="1" max="1" width="6.61481481481481" style="43" customWidth="1"/>
    <col min="2" max="2" width="19.4592592592593" style="44" customWidth="1"/>
    <col min="3" max="4" width="16.8666666666667" style="43" customWidth="1"/>
    <col min="5" max="5" width="10.5851851851852" style="43" customWidth="1"/>
    <col min="6" max="6" width="5.42962962962963" style="43" customWidth="1"/>
    <col min="7" max="7" width="10.4518518518519" style="45" customWidth="1"/>
    <col min="8" max="8" width="13.2" style="45" customWidth="1"/>
    <col min="9" max="9" width="15.4518518518519" style="43" customWidth="1"/>
    <col min="10" max="10" width="34.3851851851852" style="43" customWidth="1"/>
    <col min="11" max="11" width="16.4592592592593" style="43" customWidth="1"/>
    <col min="12" max="12" width="12.8074074074074" style="43" customWidth="1"/>
    <col min="13" max="16369" width="8" style="43"/>
    <col min="16370" max="16384" width="8" style="46"/>
  </cols>
  <sheetData>
    <row r="1" ht="62" customHeight="1" spans="1:11">
      <c r="A1" s="47" t="s">
        <v>264</v>
      </c>
      <c r="B1" s="48"/>
      <c r="C1" s="48"/>
      <c r="D1" s="48"/>
      <c r="E1" s="48"/>
      <c r="F1" s="48"/>
      <c r="G1" s="48"/>
      <c r="H1" s="48"/>
      <c r="I1" s="48"/>
      <c r="J1" s="48"/>
      <c r="K1" s="48"/>
    </row>
    <row r="2" ht="35" customHeight="1" spans="1:11">
      <c r="A2" s="49" t="s">
        <v>265</v>
      </c>
      <c r="B2" s="49"/>
      <c r="C2" s="49"/>
      <c r="D2" s="49"/>
      <c r="E2" s="50"/>
      <c r="F2" s="50"/>
      <c r="G2" s="50"/>
      <c r="H2" s="50"/>
      <c r="I2" s="50"/>
      <c r="J2" s="66"/>
      <c r="K2" s="67"/>
    </row>
    <row r="3" ht="49" customHeight="1" spans="1:12">
      <c r="A3" s="5" t="s">
        <v>186</v>
      </c>
      <c r="B3" s="6" t="s">
        <v>187</v>
      </c>
      <c r="C3" s="6" t="s">
        <v>188</v>
      </c>
      <c r="D3" s="6" t="s">
        <v>4</v>
      </c>
      <c r="E3" s="6" t="s">
        <v>190</v>
      </c>
      <c r="F3" s="5" t="s">
        <v>189</v>
      </c>
      <c r="G3" s="8" t="s">
        <v>191</v>
      </c>
      <c r="H3" s="8" t="s">
        <v>192</v>
      </c>
      <c r="I3" s="8" t="s">
        <v>266</v>
      </c>
      <c r="J3" s="68" t="s">
        <v>10</v>
      </c>
      <c r="K3" s="6" t="s">
        <v>11</v>
      </c>
      <c r="L3" s="44"/>
    </row>
    <row r="4" ht="95" customHeight="1" spans="1:11">
      <c r="A4" s="51">
        <v>1</v>
      </c>
      <c r="B4" s="51" t="s">
        <v>267</v>
      </c>
      <c r="C4" s="51" t="s">
        <v>268</v>
      </c>
      <c r="D4" s="51"/>
      <c r="E4" s="52">
        <v>1</v>
      </c>
      <c r="F4" s="52" t="s">
        <v>14</v>
      </c>
      <c r="G4" s="52"/>
      <c r="H4" s="52"/>
      <c r="I4" s="52"/>
      <c r="J4" s="69" t="s">
        <v>269</v>
      </c>
      <c r="K4" s="52"/>
    </row>
    <row r="5" ht="141" customHeight="1" spans="1:11">
      <c r="A5" s="51">
        <v>2</v>
      </c>
      <c r="B5" s="51" t="s">
        <v>270</v>
      </c>
      <c r="C5" s="51" t="s">
        <v>271</v>
      </c>
      <c r="D5" s="51"/>
      <c r="E5" s="52">
        <v>1</v>
      </c>
      <c r="F5" s="52" t="s">
        <v>14</v>
      </c>
      <c r="G5" s="52"/>
      <c r="H5" s="52"/>
      <c r="I5" s="52"/>
      <c r="J5" s="70" t="s">
        <v>272</v>
      </c>
      <c r="K5" s="52"/>
    </row>
    <row r="6" ht="95" customHeight="1" spans="1:11">
      <c r="A6" s="51">
        <v>3</v>
      </c>
      <c r="B6" s="51" t="s">
        <v>273</v>
      </c>
      <c r="C6" s="51" t="s">
        <v>274</v>
      </c>
      <c r="D6" s="51"/>
      <c r="E6" s="52">
        <v>1</v>
      </c>
      <c r="F6" s="52" t="s">
        <v>14</v>
      </c>
      <c r="G6" s="52"/>
      <c r="H6" s="52"/>
      <c r="I6" s="52"/>
      <c r="J6" s="69" t="s">
        <v>275</v>
      </c>
      <c r="K6" s="52"/>
    </row>
    <row r="7" ht="95" customHeight="1" spans="1:11">
      <c r="A7" s="51">
        <v>4</v>
      </c>
      <c r="B7" s="51" t="s">
        <v>276</v>
      </c>
      <c r="C7" s="51" t="s">
        <v>277</v>
      </c>
      <c r="D7" s="51"/>
      <c r="E7" s="52">
        <v>1</v>
      </c>
      <c r="F7" s="52" t="s">
        <v>14</v>
      </c>
      <c r="G7" s="52"/>
      <c r="H7" s="52"/>
      <c r="I7" s="52"/>
      <c r="J7" s="71" t="s">
        <v>278</v>
      </c>
      <c r="K7" s="52"/>
    </row>
    <row r="8" ht="95" customHeight="1" spans="1:11">
      <c r="A8" s="51">
        <v>5</v>
      </c>
      <c r="B8" s="51" t="s">
        <v>279</v>
      </c>
      <c r="C8" s="51" t="s">
        <v>280</v>
      </c>
      <c r="D8" s="51"/>
      <c r="E8" s="52">
        <v>1</v>
      </c>
      <c r="F8" s="52" t="s">
        <v>14</v>
      </c>
      <c r="G8" s="52"/>
      <c r="H8" s="52"/>
      <c r="I8" s="52"/>
      <c r="J8" s="69" t="s">
        <v>281</v>
      </c>
      <c r="K8" s="52"/>
    </row>
    <row r="9" ht="95" customHeight="1" spans="1:11">
      <c r="A9" s="51">
        <v>6</v>
      </c>
      <c r="B9" s="51" t="s">
        <v>276</v>
      </c>
      <c r="C9" s="51" t="s">
        <v>282</v>
      </c>
      <c r="D9" s="51"/>
      <c r="E9" s="52">
        <v>1</v>
      </c>
      <c r="F9" s="52" t="s">
        <v>14</v>
      </c>
      <c r="G9" s="52"/>
      <c r="H9" s="52"/>
      <c r="I9" s="52"/>
      <c r="J9" s="71" t="s">
        <v>278</v>
      </c>
      <c r="K9" s="52"/>
    </row>
    <row r="10" ht="95" customHeight="1" spans="1:11">
      <c r="A10" s="51">
        <v>7</v>
      </c>
      <c r="B10" s="51" t="s">
        <v>283</v>
      </c>
      <c r="C10" s="51" t="s">
        <v>284</v>
      </c>
      <c r="D10" s="51"/>
      <c r="E10" s="52">
        <v>1</v>
      </c>
      <c r="F10" s="52" t="s">
        <v>14</v>
      </c>
      <c r="G10" s="52"/>
      <c r="H10" s="52"/>
      <c r="I10" s="52"/>
      <c r="J10" s="71" t="s">
        <v>285</v>
      </c>
      <c r="K10" s="52"/>
    </row>
    <row r="11" ht="145" customHeight="1" spans="1:11">
      <c r="A11" s="51">
        <v>8</v>
      </c>
      <c r="B11" s="51" t="s">
        <v>286</v>
      </c>
      <c r="C11" s="51" t="s">
        <v>287</v>
      </c>
      <c r="D11" s="51"/>
      <c r="E11" s="52">
        <v>1</v>
      </c>
      <c r="F11" s="52" t="s">
        <v>14</v>
      </c>
      <c r="G11" s="52"/>
      <c r="H11" s="52"/>
      <c r="I11" s="52"/>
      <c r="J11" s="71" t="s">
        <v>288</v>
      </c>
      <c r="K11" s="52"/>
    </row>
    <row r="12" ht="95" customHeight="1" spans="1:11">
      <c r="A12" s="51">
        <v>9</v>
      </c>
      <c r="B12" s="51" t="s">
        <v>276</v>
      </c>
      <c r="C12" s="51" t="s">
        <v>287</v>
      </c>
      <c r="D12" s="51"/>
      <c r="E12" s="52">
        <v>1</v>
      </c>
      <c r="F12" s="52" t="s">
        <v>14</v>
      </c>
      <c r="G12" s="52"/>
      <c r="H12" s="52"/>
      <c r="I12" s="52"/>
      <c r="J12" s="71" t="s">
        <v>278</v>
      </c>
      <c r="K12" s="52"/>
    </row>
    <row r="13" ht="95" customHeight="1" spans="1:11">
      <c r="A13" s="51">
        <v>10</v>
      </c>
      <c r="B13" s="51" t="s">
        <v>289</v>
      </c>
      <c r="C13" s="51" t="s">
        <v>290</v>
      </c>
      <c r="D13" s="51"/>
      <c r="E13" s="52">
        <v>1</v>
      </c>
      <c r="F13" s="52" t="s">
        <v>47</v>
      </c>
      <c r="G13" s="52"/>
      <c r="H13" s="52"/>
      <c r="I13" s="52"/>
      <c r="J13" s="69" t="s">
        <v>291</v>
      </c>
      <c r="K13" s="52"/>
    </row>
    <row r="14" ht="95" customHeight="1" spans="1:11">
      <c r="A14" s="51">
        <v>11</v>
      </c>
      <c r="B14" s="51" t="s">
        <v>292</v>
      </c>
      <c r="C14" s="51" t="s">
        <v>293</v>
      </c>
      <c r="D14" s="51"/>
      <c r="E14" s="52">
        <v>1</v>
      </c>
      <c r="F14" s="52" t="s">
        <v>14</v>
      </c>
      <c r="G14" s="52"/>
      <c r="H14" s="52"/>
      <c r="I14" s="52"/>
      <c r="J14" s="69" t="s">
        <v>294</v>
      </c>
      <c r="K14" s="52"/>
    </row>
    <row r="15" ht="95" customHeight="1" spans="1:11">
      <c r="A15" s="51">
        <v>12</v>
      </c>
      <c r="B15" s="51" t="s">
        <v>295</v>
      </c>
      <c r="C15" s="53" t="s">
        <v>296</v>
      </c>
      <c r="D15" s="53"/>
      <c r="E15" s="52">
        <v>1</v>
      </c>
      <c r="F15" s="52" t="s">
        <v>14</v>
      </c>
      <c r="G15" s="52"/>
      <c r="H15" s="52"/>
      <c r="I15" s="72"/>
      <c r="J15" s="73" t="s">
        <v>297</v>
      </c>
      <c r="K15" s="52"/>
    </row>
    <row r="16" ht="49" customHeight="1" spans="1:11">
      <c r="A16" s="51" t="s">
        <v>35</v>
      </c>
      <c r="B16" s="51"/>
      <c r="C16" s="51"/>
      <c r="D16" s="51"/>
      <c r="E16" s="51"/>
      <c r="F16" s="51"/>
      <c r="G16" s="54"/>
      <c r="H16" s="54"/>
      <c r="I16" s="72"/>
      <c r="J16" s="73"/>
      <c r="K16" s="52"/>
    </row>
    <row r="17" ht="47" customHeight="1" spans="1:11">
      <c r="A17" s="55" t="s">
        <v>298</v>
      </c>
      <c r="B17" s="55"/>
      <c r="C17" s="52"/>
      <c r="D17" s="52"/>
      <c r="E17" s="52"/>
      <c r="F17" s="52"/>
      <c r="G17" s="52"/>
      <c r="H17" s="52"/>
      <c r="I17" s="52"/>
      <c r="J17" s="52"/>
      <c r="K17" s="52"/>
    </row>
    <row r="18" ht="95" customHeight="1" spans="1:11">
      <c r="A18" s="51">
        <v>1</v>
      </c>
      <c r="B18" s="51" t="s">
        <v>299</v>
      </c>
      <c r="C18" s="51" t="s">
        <v>23</v>
      </c>
      <c r="D18" s="51"/>
      <c r="E18" s="52">
        <v>1</v>
      </c>
      <c r="F18" s="52" t="s">
        <v>14</v>
      </c>
      <c r="G18" s="52"/>
      <c r="H18" s="52"/>
      <c r="I18" s="52"/>
      <c r="J18" s="69" t="s">
        <v>300</v>
      </c>
      <c r="K18" s="52"/>
    </row>
    <row r="19" ht="95" customHeight="1" spans="1:11">
      <c r="A19" s="51">
        <v>2</v>
      </c>
      <c r="B19" s="51" t="s">
        <v>301</v>
      </c>
      <c r="C19" s="51" t="s">
        <v>302</v>
      </c>
      <c r="D19" s="51"/>
      <c r="E19" s="52">
        <v>1</v>
      </c>
      <c r="F19" s="52" t="s">
        <v>14</v>
      </c>
      <c r="G19" s="52"/>
      <c r="H19" s="52"/>
      <c r="I19" s="52"/>
      <c r="J19" s="70" t="s">
        <v>303</v>
      </c>
      <c r="K19" s="52"/>
    </row>
    <row r="20" ht="95" customHeight="1" spans="1:11">
      <c r="A20" s="51">
        <v>3</v>
      </c>
      <c r="B20" s="51" t="s">
        <v>304</v>
      </c>
      <c r="C20" s="51" t="s">
        <v>305</v>
      </c>
      <c r="D20" s="51"/>
      <c r="E20" s="52">
        <v>1</v>
      </c>
      <c r="F20" s="52" t="s">
        <v>14</v>
      </c>
      <c r="G20" s="52"/>
      <c r="H20" s="52"/>
      <c r="I20" s="52"/>
      <c r="J20" s="71" t="s">
        <v>306</v>
      </c>
      <c r="K20" s="52"/>
    </row>
    <row r="21" ht="95" customHeight="1" spans="1:11">
      <c r="A21" s="51">
        <v>4</v>
      </c>
      <c r="B21" s="51" t="s">
        <v>307</v>
      </c>
      <c r="C21" s="51" t="s">
        <v>280</v>
      </c>
      <c r="D21" s="51"/>
      <c r="E21" s="52">
        <v>1</v>
      </c>
      <c r="F21" s="52" t="s">
        <v>14</v>
      </c>
      <c r="G21" s="52"/>
      <c r="H21" s="52"/>
      <c r="I21" s="52"/>
      <c r="J21" s="69" t="s">
        <v>281</v>
      </c>
      <c r="K21" s="52"/>
    </row>
    <row r="22" ht="95" customHeight="1" spans="1:11">
      <c r="A22" s="51">
        <v>5</v>
      </c>
      <c r="B22" s="51" t="s">
        <v>308</v>
      </c>
      <c r="C22" s="51" t="s">
        <v>309</v>
      </c>
      <c r="D22" s="51"/>
      <c r="E22" s="52">
        <v>2</v>
      </c>
      <c r="F22" s="52" t="s">
        <v>14</v>
      </c>
      <c r="G22" s="52"/>
      <c r="H22" s="52"/>
      <c r="I22" s="52"/>
      <c r="J22" s="74" t="s">
        <v>310</v>
      </c>
      <c r="K22" s="52"/>
    </row>
    <row r="23" ht="95" customHeight="1" spans="1:11">
      <c r="A23" s="51">
        <v>6</v>
      </c>
      <c r="B23" s="51" t="s">
        <v>311</v>
      </c>
      <c r="C23" s="51" t="s">
        <v>312</v>
      </c>
      <c r="D23" s="51"/>
      <c r="E23" s="52">
        <v>1</v>
      </c>
      <c r="F23" s="52" t="s">
        <v>14</v>
      </c>
      <c r="G23" s="52"/>
      <c r="H23" s="52"/>
      <c r="I23" s="52"/>
      <c r="J23" s="75" t="s">
        <v>313</v>
      </c>
      <c r="K23" s="52"/>
    </row>
    <row r="24" customFormat="1" ht="48" customHeight="1" spans="1:11">
      <c r="A24" s="56" t="s">
        <v>35</v>
      </c>
      <c r="B24" s="57"/>
      <c r="C24" s="57"/>
      <c r="D24" s="57"/>
      <c r="E24" s="57"/>
      <c r="F24" s="58"/>
      <c r="G24" s="59"/>
      <c r="H24" s="60"/>
      <c r="I24" s="52"/>
      <c r="J24" s="75"/>
      <c r="K24" s="76"/>
    </row>
    <row r="25" s="42" customFormat="1" ht="35" customHeight="1" spans="1:11">
      <c r="A25" s="61" t="s">
        <v>314</v>
      </c>
      <c r="B25" s="61"/>
      <c r="C25" s="62"/>
      <c r="D25" s="62"/>
      <c r="E25" s="62"/>
      <c r="F25" s="62"/>
      <c r="G25" s="62"/>
      <c r="H25" s="62"/>
      <c r="I25" s="62"/>
      <c r="J25" s="62"/>
      <c r="K25" s="62"/>
    </row>
    <row r="26" ht="95" customHeight="1" spans="1:11">
      <c r="A26" s="51">
        <v>1</v>
      </c>
      <c r="B26" s="51" t="s">
        <v>315</v>
      </c>
      <c r="C26" s="51" t="s">
        <v>316</v>
      </c>
      <c r="D26" s="51"/>
      <c r="E26" s="52">
        <v>1</v>
      </c>
      <c r="F26" s="52" t="s">
        <v>14</v>
      </c>
      <c r="G26" s="52"/>
      <c r="H26" s="52"/>
      <c r="I26" s="52"/>
      <c r="J26" s="74" t="s">
        <v>317</v>
      </c>
      <c r="K26" s="52"/>
    </row>
    <row r="27" ht="95" customHeight="1" spans="1:11">
      <c r="A27" s="51">
        <v>2</v>
      </c>
      <c r="B27" s="51" t="s">
        <v>318</v>
      </c>
      <c r="C27" s="63" t="s">
        <v>319</v>
      </c>
      <c r="D27" s="63"/>
      <c r="E27" s="52">
        <v>8</v>
      </c>
      <c r="F27" s="52" t="s">
        <v>14</v>
      </c>
      <c r="G27" s="52"/>
      <c r="H27" s="52"/>
      <c r="I27" s="52"/>
      <c r="J27" s="69" t="s">
        <v>320</v>
      </c>
      <c r="K27" s="52"/>
    </row>
    <row r="28" ht="95" customHeight="1" spans="1:11">
      <c r="A28" s="51">
        <v>3</v>
      </c>
      <c r="B28" s="51" t="s">
        <v>321</v>
      </c>
      <c r="C28" s="51" t="s">
        <v>322</v>
      </c>
      <c r="D28" s="51"/>
      <c r="E28" s="52">
        <v>8</v>
      </c>
      <c r="F28" s="52" t="s">
        <v>14</v>
      </c>
      <c r="G28" s="52"/>
      <c r="H28" s="52"/>
      <c r="I28" s="52"/>
      <c r="J28" s="69" t="s">
        <v>323</v>
      </c>
      <c r="K28" s="52"/>
    </row>
    <row r="29" ht="95" customHeight="1" spans="1:11">
      <c r="A29" s="51">
        <v>4</v>
      </c>
      <c r="B29" s="51" t="s">
        <v>324</v>
      </c>
      <c r="C29" s="51" t="s">
        <v>325</v>
      </c>
      <c r="D29" s="51"/>
      <c r="E29" s="52">
        <v>1</v>
      </c>
      <c r="F29" s="52" t="s">
        <v>14</v>
      </c>
      <c r="G29" s="52"/>
      <c r="H29" s="52"/>
      <c r="I29" s="52"/>
      <c r="J29" s="69" t="s">
        <v>326</v>
      </c>
      <c r="K29" s="52"/>
    </row>
    <row r="30" ht="95" customHeight="1" spans="1:11">
      <c r="A30" s="51">
        <v>5</v>
      </c>
      <c r="B30" s="51" t="s">
        <v>327</v>
      </c>
      <c r="C30" s="51" t="s">
        <v>328</v>
      </c>
      <c r="D30" s="51"/>
      <c r="E30" s="52">
        <v>2</v>
      </c>
      <c r="F30" s="52" t="s">
        <v>14</v>
      </c>
      <c r="G30" s="52"/>
      <c r="H30" s="52"/>
      <c r="I30" s="52"/>
      <c r="J30" s="69" t="s">
        <v>329</v>
      </c>
      <c r="K30" s="52"/>
    </row>
    <row r="31" ht="95" customHeight="1" spans="1:11">
      <c r="A31" s="51">
        <v>6</v>
      </c>
      <c r="B31" s="51" t="s">
        <v>330</v>
      </c>
      <c r="C31" s="51" t="s">
        <v>331</v>
      </c>
      <c r="D31" s="51"/>
      <c r="E31" s="52">
        <v>1</v>
      </c>
      <c r="F31" s="52" t="s">
        <v>14</v>
      </c>
      <c r="G31" s="52"/>
      <c r="H31" s="52"/>
      <c r="I31" s="52"/>
      <c r="J31" s="69" t="s">
        <v>332</v>
      </c>
      <c r="K31" s="52"/>
    </row>
    <row r="32" ht="95" customHeight="1" spans="1:11">
      <c r="A32" s="51">
        <v>7</v>
      </c>
      <c r="B32" s="51" t="s">
        <v>333</v>
      </c>
      <c r="C32" s="51" t="s">
        <v>334</v>
      </c>
      <c r="D32" s="51"/>
      <c r="E32" s="52">
        <v>2</v>
      </c>
      <c r="F32" s="52" t="s">
        <v>14</v>
      </c>
      <c r="G32" s="52"/>
      <c r="H32" s="52"/>
      <c r="I32" s="52"/>
      <c r="J32" s="71" t="s">
        <v>335</v>
      </c>
      <c r="K32" s="52"/>
    </row>
    <row r="33" ht="95" customHeight="1" spans="1:11">
      <c r="A33" s="51">
        <v>8</v>
      </c>
      <c r="B33" s="51" t="s">
        <v>336</v>
      </c>
      <c r="C33" s="63" t="s">
        <v>337</v>
      </c>
      <c r="D33" s="63"/>
      <c r="E33" s="52">
        <v>1</v>
      </c>
      <c r="F33" s="52" t="s">
        <v>14</v>
      </c>
      <c r="G33" s="52"/>
      <c r="H33" s="52"/>
      <c r="I33" s="52"/>
      <c r="J33" s="71" t="s">
        <v>338</v>
      </c>
      <c r="K33" s="52"/>
    </row>
    <row r="34" ht="95" customHeight="1" spans="1:11">
      <c r="A34" s="51">
        <v>9</v>
      </c>
      <c r="B34" s="51" t="s">
        <v>339</v>
      </c>
      <c r="C34" s="51" t="s">
        <v>340</v>
      </c>
      <c r="D34" s="51"/>
      <c r="E34" s="52">
        <v>1</v>
      </c>
      <c r="F34" s="52" t="s">
        <v>14</v>
      </c>
      <c r="G34" s="52"/>
      <c r="H34" s="52"/>
      <c r="I34" s="52"/>
      <c r="J34" s="69" t="s">
        <v>323</v>
      </c>
      <c r="K34" s="52"/>
    </row>
    <row r="35" ht="95" customHeight="1" spans="1:11">
      <c r="A35" s="51">
        <v>10</v>
      </c>
      <c r="B35" s="51" t="s">
        <v>341</v>
      </c>
      <c r="C35" s="51" t="s">
        <v>322</v>
      </c>
      <c r="D35" s="51"/>
      <c r="E35" s="52">
        <v>3</v>
      </c>
      <c r="F35" s="52" t="s">
        <v>14</v>
      </c>
      <c r="G35" s="52"/>
      <c r="H35" s="52"/>
      <c r="I35" s="52"/>
      <c r="J35" s="69" t="s">
        <v>323</v>
      </c>
      <c r="K35" s="52"/>
    </row>
    <row r="36" ht="44" customHeight="1" spans="1:11">
      <c r="A36" s="59" t="s">
        <v>35</v>
      </c>
      <c r="B36" s="64"/>
      <c r="C36" s="64"/>
      <c r="D36" s="64"/>
      <c r="E36" s="64"/>
      <c r="F36" s="60"/>
      <c r="G36" s="59"/>
      <c r="H36" s="60"/>
      <c r="I36" s="52"/>
      <c r="J36" s="52"/>
      <c r="K36" s="52"/>
    </row>
    <row r="37" ht="39" customHeight="1" spans="1:11">
      <c r="A37" s="65" t="s">
        <v>36</v>
      </c>
      <c r="B37" s="65"/>
      <c r="C37" s="65"/>
      <c r="D37" s="65"/>
      <c r="E37" s="65"/>
      <c r="F37" s="65"/>
      <c r="G37" s="65"/>
      <c r="H37" s="65"/>
      <c r="I37" s="65"/>
      <c r="J37" s="65"/>
      <c r="K37" s="65"/>
    </row>
  </sheetData>
  <mergeCells count="10">
    <mergeCell ref="A1:K1"/>
    <mergeCell ref="A2:C2"/>
    <mergeCell ref="A16:F16"/>
    <mergeCell ref="G16:H16"/>
    <mergeCell ref="A17:B17"/>
    <mergeCell ref="A24:F24"/>
    <mergeCell ref="G24:H24"/>
    <mergeCell ref="A36:F36"/>
    <mergeCell ref="G36:H36"/>
    <mergeCell ref="A37:K37"/>
  </mergeCells>
  <pageMargins left="0.432638888888889" right="0.196527777777778" top="0.550694444444444" bottom="0.314583333333333" header="0.5" footer="0.5"/>
  <pageSetup paperSize="9" scale="87" orientation="landscape" horizontalDpi="6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L78"/>
  <sheetViews>
    <sheetView zoomScale="60" zoomScaleNormal="60" workbookViewId="0">
      <selection activeCell="Q25" sqref="Q25"/>
    </sheetView>
  </sheetViews>
  <sheetFormatPr defaultColWidth="8" defaultRowHeight="14.25"/>
  <cols>
    <col min="1" max="1" width="5.77777777777778" style="23" customWidth="1"/>
    <col min="2" max="2" width="8" style="23" customWidth="1"/>
    <col min="3" max="3" width="22.3481481481481" style="23" customWidth="1"/>
    <col min="4" max="5" width="10.1111111111111" style="23" customWidth="1"/>
    <col min="6" max="6" width="8.44444444444444" style="23" customWidth="1"/>
    <col min="7" max="7" width="12.8888888888889" style="23" customWidth="1"/>
    <col min="8" max="8" width="12.1481481481481" style="23" customWidth="1"/>
    <col min="9" max="9" width="13.3259259259259" style="23" customWidth="1"/>
    <col min="10" max="10" width="12.2222222222222" style="23" customWidth="1"/>
    <col min="11" max="11" width="19.8666666666667" style="23" customWidth="1"/>
    <col min="12" max="12" width="9.40740740740741" style="23" customWidth="1"/>
    <col min="13" max="16384" width="8" style="23"/>
  </cols>
  <sheetData>
    <row r="1" ht="45" customHeight="1" spans="1:11">
      <c r="A1" s="24" t="s">
        <v>342</v>
      </c>
      <c r="B1" s="25"/>
      <c r="C1" s="25"/>
      <c r="D1" s="25"/>
      <c r="E1" s="25"/>
      <c r="F1" s="25"/>
      <c r="G1" s="25"/>
      <c r="H1" s="25"/>
      <c r="I1" s="25"/>
      <c r="J1" s="25"/>
      <c r="K1" s="25"/>
    </row>
    <row r="2" s="22" customFormat="1" ht="33" customHeight="1" spans="1:12">
      <c r="A2" s="26" t="s">
        <v>186</v>
      </c>
      <c r="B2" s="6" t="s">
        <v>343</v>
      </c>
      <c r="C2" s="27" t="s">
        <v>187</v>
      </c>
      <c r="D2" s="26" t="s">
        <v>188</v>
      </c>
      <c r="E2" s="26" t="s">
        <v>4</v>
      </c>
      <c r="F2" s="26" t="s">
        <v>189</v>
      </c>
      <c r="G2" s="7" t="s">
        <v>190</v>
      </c>
      <c r="H2" s="28" t="s">
        <v>191</v>
      </c>
      <c r="I2" s="28" t="s">
        <v>192</v>
      </c>
      <c r="J2" s="35" t="s">
        <v>266</v>
      </c>
      <c r="K2" s="27" t="s">
        <v>10</v>
      </c>
      <c r="L2" s="27" t="s">
        <v>11</v>
      </c>
    </row>
    <row r="3" s="23" customFormat="1" ht="60" customHeight="1" spans="1:12">
      <c r="A3" s="29">
        <v>1</v>
      </c>
      <c r="B3" s="30" t="s">
        <v>344</v>
      </c>
      <c r="C3" s="29" t="s">
        <v>345</v>
      </c>
      <c r="D3" s="29" t="s">
        <v>32</v>
      </c>
      <c r="E3" s="29"/>
      <c r="F3" s="29" t="s">
        <v>40</v>
      </c>
      <c r="G3" s="29">
        <v>20</v>
      </c>
      <c r="H3" s="29"/>
      <c r="I3" s="29"/>
      <c r="J3" s="36"/>
      <c r="K3" s="37"/>
      <c r="L3" s="38"/>
    </row>
    <row r="4" s="23" customFormat="1" ht="60" customHeight="1" spans="1:12">
      <c r="A4" s="29">
        <v>2</v>
      </c>
      <c r="B4" s="31"/>
      <c r="C4" s="29" t="s">
        <v>346</v>
      </c>
      <c r="D4" s="29" t="s">
        <v>347</v>
      </c>
      <c r="E4" s="29"/>
      <c r="F4" s="29" t="s">
        <v>40</v>
      </c>
      <c r="G4" s="29">
        <v>20</v>
      </c>
      <c r="H4" s="29"/>
      <c r="I4" s="29"/>
      <c r="J4" s="36"/>
      <c r="K4" s="37"/>
      <c r="L4" s="38"/>
    </row>
    <row r="5" s="23" customFormat="1" ht="60" customHeight="1" spans="1:12">
      <c r="A5" s="29">
        <v>3</v>
      </c>
      <c r="B5" s="31"/>
      <c r="C5" s="29" t="s">
        <v>348</v>
      </c>
      <c r="D5" s="29" t="s">
        <v>349</v>
      </c>
      <c r="E5" s="29"/>
      <c r="F5" s="29" t="s">
        <v>40</v>
      </c>
      <c r="G5" s="29">
        <v>20</v>
      </c>
      <c r="H5" s="29"/>
      <c r="I5" s="29"/>
      <c r="J5" s="36"/>
      <c r="K5" s="37"/>
      <c r="L5" s="38"/>
    </row>
    <row r="6" s="23" customFormat="1" ht="60" customHeight="1" spans="1:12">
      <c r="A6" s="29">
        <v>4</v>
      </c>
      <c r="B6" s="31"/>
      <c r="C6" s="29" t="s">
        <v>350</v>
      </c>
      <c r="D6" s="29" t="s">
        <v>351</v>
      </c>
      <c r="E6" s="29"/>
      <c r="F6" s="29" t="s">
        <v>40</v>
      </c>
      <c r="G6" s="29">
        <v>20</v>
      </c>
      <c r="H6" s="29"/>
      <c r="I6" s="29"/>
      <c r="J6" s="36"/>
      <c r="K6" s="37"/>
      <c r="L6" s="38"/>
    </row>
    <row r="7" s="23" customFormat="1" ht="60" customHeight="1" spans="1:12">
      <c r="A7" s="29">
        <v>5</v>
      </c>
      <c r="B7" s="31"/>
      <c r="C7" s="29" t="s">
        <v>352</v>
      </c>
      <c r="D7" s="29" t="s">
        <v>353</v>
      </c>
      <c r="E7" s="29"/>
      <c r="F7" s="29" t="s">
        <v>40</v>
      </c>
      <c r="G7" s="29">
        <v>20</v>
      </c>
      <c r="H7" s="29"/>
      <c r="I7" s="29"/>
      <c r="J7" s="36"/>
      <c r="K7" s="37"/>
      <c r="L7" s="38"/>
    </row>
    <row r="8" s="23" customFormat="1" ht="60" customHeight="1" spans="1:12">
      <c r="A8" s="29">
        <v>6</v>
      </c>
      <c r="B8" s="31"/>
      <c r="C8" s="29" t="s">
        <v>354</v>
      </c>
      <c r="D8" s="29" t="s">
        <v>88</v>
      </c>
      <c r="E8" s="29"/>
      <c r="F8" s="29" t="s">
        <v>40</v>
      </c>
      <c r="G8" s="29">
        <v>20</v>
      </c>
      <c r="H8" s="29"/>
      <c r="I8" s="29"/>
      <c r="J8" s="36"/>
      <c r="K8" s="37"/>
      <c r="L8" s="38"/>
    </row>
    <row r="9" s="23" customFormat="1" ht="60" customHeight="1" spans="1:12">
      <c r="A9" s="29">
        <v>7</v>
      </c>
      <c r="B9" s="31"/>
      <c r="C9" s="29" t="s">
        <v>355</v>
      </c>
      <c r="D9" s="29" t="s">
        <v>88</v>
      </c>
      <c r="E9" s="29"/>
      <c r="F9" s="29" t="s">
        <v>40</v>
      </c>
      <c r="G9" s="29">
        <v>20</v>
      </c>
      <c r="H9" s="29"/>
      <c r="I9" s="29"/>
      <c r="J9" s="36"/>
      <c r="K9" s="37"/>
      <c r="L9" s="38"/>
    </row>
    <row r="10" s="23" customFormat="1" ht="60" customHeight="1" spans="1:12">
      <c r="A10" s="29">
        <v>8</v>
      </c>
      <c r="B10" s="31"/>
      <c r="C10" s="29" t="s">
        <v>356</v>
      </c>
      <c r="D10" s="29" t="s">
        <v>88</v>
      </c>
      <c r="E10" s="29"/>
      <c r="F10" s="29" t="s">
        <v>40</v>
      </c>
      <c r="G10" s="29">
        <v>20</v>
      </c>
      <c r="H10" s="29"/>
      <c r="I10" s="29"/>
      <c r="J10" s="36"/>
      <c r="K10" s="37"/>
      <c r="L10" s="38"/>
    </row>
    <row r="11" s="23" customFormat="1" ht="60" customHeight="1" spans="1:12">
      <c r="A11" s="29">
        <v>9</v>
      </c>
      <c r="B11" s="32"/>
      <c r="C11" s="29" t="s">
        <v>357</v>
      </c>
      <c r="D11" s="29" t="s">
        <v>358</v>
      </c>
      <c r="E11" s="29"/>
      <c r="F11" s="29" t="s">
        <v>40</v>
      </c>
      <c r="G11" s="29">
        <v>20</v>
      </c>
      <c r="H11" s="29"/>
      <c r="I11" s="29"/>
      <c r="J11" s="36"/>
      <c r="K11" s="37"/>
      <c r="L11" s="38"/>
    </row>
    <row r="12" s="23" customFormat="1" ht="60" customHeight="1" spans="1:12">
      <c r="A12" s="29">
        <v>10</v>
      </c>
      <c r="B12" s="30" t="s">
        <v>359</v>
      </c>
      <c r="C12" s="29" t="s">
        <v>360</v>
      </c>
      <c r="D12" s="29" t="s">
        <v>92</v>
      </c>
      <c r="E12" s="29"/>
      <c r="F12" s="29" t="s">
        <v>40</v>
      </c>
      <c r="G12" s="29">
        <v>18</v>
      </c>
      <c r="H12" s="29"/>
      <c r="I12" s="29"/>
      <c r="J12" s="36"/>
      <c r="K12" s="37"/>
      <c r="L12" s="38"/>
    </row>
    <row r="13" s="23" customFormat="1" ht="60" customHeight="1" spans="1:12">
      <c r="A13" s="29">
        <v>11</v>
      </c>
      <c r="B13" s="31"/>
      <c r="C13" s="29" t="s">
        <v>361</v>
      </c>
      <c r="D13" s="29" t="s">
        <v>362</v>
      </c>
      <c r="E13" s="29"/>
      <c r="F13" s="29" t="s">
        <v>40</v>
      </c>
      <c r="G13" s="29">
        <v>18</v>
      </c>
      <c r="H13" s="29"/>
      <c r="I13" s="29"/>
      <c r="J13" s="36"/>
      <c r="K13" s="37"/>
      <c r="L13" s="38"/>
    </row>
    <row r="14" s="23" customFormat="1" ht="60" customHeight="1" spans="1:12">
      <c r="A14" s="29">
        <v>12</v>
      </c>
      <c r="B14" s="31"/>
      <c r="C14" s="29" t="s">
        <v>363</v>
      </c>
      <c r="D14" s="29" t="s">
        <v>353</v>
      </c>
      <c r="E14" s="29"/>
      <c r="F14" s="29" t="s">
        <v>40</v>
      </c>
      <c r="G14" s="29">
        <v>18</v>
      </c>
      <c r="H14" s="29"/>
      <c r="I14" s="29"/>
      <c r="J14" s="36"/>
      <c r="K14" s="37"/>
      <c r="L14" s="38"/>
    </row>
    <row r="15" s="23" customFormat="1" ht="60" customHeight="1" spans="1:12">
      <c r="A15" s="29">
        <v>13</v>
      </c>
      <c r="B15" s="31"/>
      <c r="C15" s="29" t="s">
        <v>364</v>
      </c>
      <c r="D15" s="29" t="s">
        <v>353</v>
      </c>
      <c r="E15" s="29"/>
      <c r="F15" s="29" t="s">
        <v>40</v>
      </c>
      <c r="G15" s="29">
        <v>18</v>
      </c>
      <c r="H15" s="29"/>
      <c r="I15" s="29"/>
      <c r="J15" s="36"/>
      <c r="K15" s="37"/>
      <c r="L15" s="38"/>
    </row>
    <row r="16" s="23" customFormat="1" ht="60" customHeight="1" spans="1:12">
      <c r="A16" s="29">
        <v>14</v>
      </c>
      <c r="B16" s="31"/>
      <c r="C16" s="29" t="s">
        <v>365</v>
      </c>
      <c r="D16" s="29" t="s">
        <v>88</v>
      </c>
      <c r="E16" s="29"/>
      <c r="F16" s="29" t="s">
        <v>40</v>
      </c>
      <c r="G16" s="29">
        <v>18</v>
      </c>
      <c r="H16" s="29"/>
      <c r="I16" s="29"/>
      <c r="J16" s="36"/>
      <c r="K16" s="37"/>
      <c r="L16" s="38"/>
    </row>
    <row r="17" s="23" customFormat="1" ht="60" customHeight="1" spans="1:12">
      <c r="A17" s="29">
        <v>15</v>
      </c>
      <c r="B17" s="31"/>
      <c r="C17" s="29" t="s">
        <v>366</v>
      </c>
      <c r="D17" s="29" t="s">
        <v>112</v>
      </c>
      <c r="E17" s="29"/>
      <c r="F17" s="29" t="s">
        <v>47</v>
      </c>
      <c r="G17" s="29">
        <v>100</v>
      </c>
      <c r="H17" s="29"/>
      <c r="I17" s="29"/>
      <c r="J17" s="36"/>
      <c r="K17" s="37"/>
      <c r="L17" s="38"/>
    </row>
    <row r="18" s="23" customFormat="1" ht="60" customHeight="1" spans="1:12">
      <c r="A18" s="29">
        <v>16</v>
      </c>
      <c r="B18" s="31"/>
      <c r="C18" s="29" t="s">
        <v>367</v>
      </c>
      <c r="D18" s="29" t="s">
        <v>92</v>
      </c>
      <c r="E18" s="29"/>
      <c r="F18" s="29" t="s">
        <v>47</v>
      </c>
      <c r="G18" s="29">
        <v>120</v>
      </c>
      <c r="H18" s="29"/>
      <c r="I18" s="29"/>
      <c r="J18" s="36"/>
      <c r="K18" s="37"/>
      <c r="L18" s="38"/>
    </row>
    <row r="19" s="23" customFormat="1" ht="60" customHeight="1" spans="1:12">
      <c r="A19" s="29">
        <v>17</v>
      </c>
      <c r="B19" s="32"/>
      <c r="C19" s="29" t="s">
        <v>368</v>
      </c>
      <c r="D19" s="29" t="s">
        <v>369</v>
      </c>
      <c r="E19" s="29"/>
      <c r="F19" s="29" t="s">
        <v>47</v>
      </c>
      <c r="G19" s="29">
        <v>100</v>
      </c>
      <c r="H19" s="29"/>
      <c r="I19" s="29"/>
      <c r="J19" s="36"/>
      <c r="K19" s="37"/>
      <c r="L19" s="38"/>
    </row>
    <row r="20" s="23" customFormat="1" ht="60" customHeight="1" spans="1:12">
      <c r="A20" s="29">
        <v>18</v>
      </c>
      <c r="B20" s="33"/>
      <c r="C20" s="29" t="s">
        <v>370</v>
      </c>
      <c r="D20" s="29" t="s">
        <v>371</v>
      </c>
      <c r="E20" s="29"/>
      <c r="F20" s="29" t="s">
        <v>40</v>
      </c>
      <c r="G20" s="29">
        <v>15</v>
      </c>
      <c r="H20" s="29"/>
      <c r="I20" s="29"/>
      <c r="J20" s="36"/>
      <c r="K20" s="37"/>
      <c r="L20" s="38"/>
    </row>
    <row r="21" s="23" customFormat="1" ht="60" customHeight="1" spans="1:12">
      <c r="A21" s="29">
        <v>19</v>
      </c>
      <c r="B21" s="33"/>
      <c r="C21" s="29" t="s">
        <v>372</v>
      </c>
      <c r="D21" s="29" t="s">
        <v>351</v>
      </c>
      <c r="E21" s="29"/>
      <c r="F21" s="29" t="s">
        <v>40</v>
      </c>
      <c r="G21" s="29">
        <v>15</v>
      </c>
      <c r="H21" s="29"/>
      <c r="I21" s="29"/>
      <c r="J21" s="36"/>
      <c r="K21" s="37"/>
      <c r="L21" s="38"/>
    </row>
    <row r="22" s="23" customFormat="1" ht="60" customHeight="1" spans="1:12">
      <c r="A22" s="29">
        <v>20</v>
      </c>
      <c r="B22" s="33"/>
      <c r="C22" s="29" t="s">
        <v>373</v>
      </c>
      <c r="D22" s="29"/>
      <c r="E22" s="29"/>
      <c r="F22" s="29" t="s">
        <v>40</v>
      </c>
      <c r="G22" s="29">
        <v>15</v>
      </c>
      <c r="H22" s="29"/>
      <c r="I22" s="29"/>
      <c r="J22" s="36"/>
      <c r="K22" s="37"/>
      <c r="L22" s="38"/>
    </row>
    <row r="23" s="23" customFormat="1" ht="60" customHeight="1" spans="1:12">
      <c r="A23" s="29">
        <v>21</v>
      </c>
      <c r="B23" s="33"/>
      <c r="C23" s="29" t="s">
        <v>374</v>
      </c>
      <c r="D23" s="29" t="s">
        <v>375</v>
      </c>
      <c r="E23" s="29"/>
      <c r="F23" s="29" t="s">
        <v>40</v>
      </c>
      <c r="G23" s="29">
        <v>18</v>
      </c>
      <c r="H23" s="29"/>
      <c r="I23" s="29"/>
      <c r="J23" s="36"/>
      <c r="K23" s="37"/>
      <c r="L23" s="38"/>
    </row>
    <row r="24" s="23" customFormat="1" ht="60" customHeight="1" spans="1:12">
      <c r="A24" s="29">
        <v>22</v>
      </c>
      <c r="B24" s="33"/>
      <c r="C24" s="29" t="s">
        <v>376</v>
      </c>
      <c r="D24" s="29"/>
      <c r="E24" s="29"/>
      <c r="F24" s="29" t="s">
        <v>40</v>
      </c>
      <c r="G24" s="29">
        <v>8</v>
      </c>
      <c r="H24" s="29"/>
      <c r="I24" s="29"/>
      <c r="J24" s="36"/>
      <c r="K24" s="37"/>
      <c r="L24" s="38"/>
    </row>
    <row r="25" s="23" customFormat="1" ht="60" customHeight="1" spans="1:12">
      <c r="A25" s="29">
        <v>23</v>
      </c>
      <c r="B25" s="33"/>
      <c r="C25" s="29" t="s">
        <v>377</v>
      </c>
      <c r="D25" s="29"/>
      <c r="E25" s="29"/>
      <c r="F25" s="29" t="s">
        <v>40</v>
      </c>
      <c r="G25" s="29">
        <v>72</v>
      </c>
      <c r="H25" s="29"/>
      <c r="I25" s="29"/>
      <c r="J25" s="36"/>
      <c r="K25" s="37"/>
      <c r="L25" s="38"/>
    </row>
    <row r="26" s="23" customFormat="1" ht="60" customHeight="1" spans="1:12">
      <c r="A26" s="29">
        <v>24</v>
      </c>
      <c r="B26" s="33"/>
      <c r="C26" s="29" t="s">
        <v>378</v>
      </c>
      <c r="D26" s="29" t="s">
        <v>379</v>
      </c>
      <c r="E26" s="29"/>
      <c r="F26" s="29" t="s">
        <v>40</v>
      </c>
      <c r="G26" s="29">
        <v>10</v>
      </c>
      <c r="H26" s="29"/>
      <c r="I26" s="29"/>
      <c r="J26" s="36"/>
      <c r="K26" s="37"/>
      <c r="L26" s="38"/>
    </row>
    <row r="27" s="23" customFormat="1" ht="60" customHeight="1" spans="1:12">
      <c r="A27" s="29">
        <v>25</v>
      </c>
      <c r="B27" s="33"/>
      <c r="C27" s="29" t="s">
        <v>380</v>
      </c>
      <c r="D27" s="29" t="s">
        <v>63</v>
      </c>
      <c r="E27" s="29"/>
      <c r="F27" s="29" t="s">
        <v>40</v>
      </c>
      <c r="G27" s="29">
        <v>10</v>
      </c>
      <c r="H27" s="29"/>
      <c r="I27" s="29"/>
      <c r="J27" s="36"/>
      <c r="K27" s="37"/>
      <c r="L27" s="38"/>
    </row>
    <row r="28" s="23" customFormat="1" ht="60" customHeight="1" spans="1:12">
      <c r="A28" s="29">
        <v>26</v>
      </c>
      <c r="B28" s="33"/>
      <c r="C28" s="29" t="s">
        <v>381</v>
      </c>
      <c r="D28" s="29" t="s">
        <v>382</v>
      </c>
      <c r="E28" s="29"/>
      <c r="F28" s="29" t="s">
        <v>40</v>
      </c>
      <c r="G28" s="29">
        <v>18</v>
      </c>
      <c r="H28" s="29"/>
      <c r="I28" s="29"/>
      <c r="J28" s="36"/>
      <c r="K28" s="37"/>
      <c r="L28" s="38"/>
    </row>
    <row r="29" s="23" customFormat="1" ht="60" customHeight="1" spans="1:12">
      <c r="A29" s="29">
        <v>27</v>
      </c>
      <c r="B29" s="33"/>
      <c r="C29" s="29" t="s">
        <v>383</v>
      </c>
      <c r="D29" s="29" t="s">
        <v>347</v>
      </c>
      <c r="E29" s="29"/>
      <c r="F29" s="29" t="s">
        <v>40</v>
      </c>
      <c r="G29" s="29">
        <v>18</v>
      </c>
      <c r="H29" s="29"/>
      <c r="I29" s="29"/>
      <c r="J29" s="36"/>
      <c r="K29" s="37"/>
      <c r="L29" s="38"/>
    </row>
    <row r="30" s="23" customFormat="1" ht="60" customHeight="1" spans="1:12">
      <c r="A30" s="29">
        <v>28</v>
      </c>
      <c r="B30" s="33"/>
      <c r="C30" s="29" t="s">
        <v>384</v>
      </c>
      <c r="D30" s="29" t="s">
        <v>63</v>
      </c>
      <c r="E30" s="29"/>
      <c r="F30" s="29" t="s">
        <v>40</v>
      </c>
      <c r="G30" s="29">
        <v>18</v>
      </c>
      <c r="H30" s="29"/>
      <c r="I30" s="29"/>
      <c r="J30" s="36"/>
      <c r="K30" s="37"/>
      <c r="L30" s="38"/>
    </row>
    <row r="31" s="23" customFormat="1" ht="60" customHeight="1" spans="1:12">
      <c r="A31" s="29">
        <v>29</v>
      </c>
      <c r="B31" s="33"/>
      <c r="C31" s="29" t="s">
        <v>385</v>
      </c>
      <c r="D31" s="29" t="s">
        <v>386</v>
      </c>
      <c r="E31" s="29"/>
      <c r="F31" s="29" t="s">
        <v>40</v>
      </c>
      <c r="G31" s="29">
        <v>18</v>
      </c>
      <c r="H31" s="29"/>
      <c r="I31" s="29"/>
      <c r="J31" s="36"/>
      <c r="K31" s="37"/>
      <c r="L31" s="38"/>
    </row>
    <row r="32" s="23" customFormat="1" ht="60" customHeight="1" spans="1:12">
      <c r="A32" s="29">
        <v>30</v>
      </c>
      <c r="B32" s="33"/>
      <c r="C32" s="29" t="s">
        <v>387</v>
      </c>
      <c r="D32" s="29" t="s">
        <v>386</v>
      </c>
      <c r="E32" s="29"/>
      <c r="F32" s="29" t="s">
        <v>40</v>
      </c>
      <c r="G32" s="29">
        <v>18</v>
      </c>
      <c r="H32" s="29"/>
      <c r="I32" s="29"/>
      <c r="J32" s="36"/>
      <c r="K32" s="37"/>
      <c r="L32" s="38"/>
    </row>
    <row r="33" s="23" customFormat="1" ht="60" customHeight="1" spans="1:12">
      <c r="A33" s="29">
        <v>31</v>
      </c>
      <c r="B33" s="33"/>
      <c r="C33" s="29" t="s">
        <v>388</v>
      </c>
      <c r="D33" s="29" t="s">
        <v>358</v>
      </c>
      <c r="E33" s="29"/>
      <c r="F33" s="29" t="s">
        <v>40</v>
      </c>
      <c r="G33" s="29">
        <v>18</v>
      </c>
      <c r="H33" s="29"/>
      <c r="I33" s="29"/>
      <c r="J33" s="36"/>
      <c r="K33" s="37"/>
      <c r="L33" s="38"/>
    </row>
    <row r="34" s="23" customFormat="1" ht="60" customHeight="1" spans="1:12">
      <c r="A34" s="29">
        <v>32</v>
      </c>
      <c r="B34" s="33"/>
      <c r="C34" s="29" t="s">
        <v>389</v>
      </c>
      <c r="D34" s="29" t="s">
        <v>390</v>
      </c>
      <c r="E34" s="29"/>
      <c r="F34" s="29" t="s">
        <v>40</v>
      </c>
      <c r="G34" s="29">
        <v>18</v>
      </c>
      <c r="H34" s="29"/>
      <c r="I34" s="29"/>
      <c r="J34" s="36"/>
      <c r="K34" s="37"/>
      <c r="L34" s="38"/>
    </row>
    <row r="35" s="23" customFormat="1" ht="60" customHeight="1" spans="1:12">
      <c r="A35" s="29">
        <v>33</v>
      </c>
      <c r="B35" s="33"/>
      <c r="C35" s="29" t="s">
        <v>391</v>
      </c>
      <c r="D35" s="29" t="s">
        <v>392</v>
      </c>
      <c r="E35" s="29"/>
      <c r="F35" s="29" t="s">
        <v>40</v>
      </c>
      <c r="G35" s="29">
        <v>10</v>
      </c>
      <c r="H35" s="29"/>
      <c r="I35" s="29"/>
      <c r="J35" s="36"/>
      <c r="K35" s="37"/>
      <c r="L35" s="38"/>
    </row>
    <row r="36" s="23" customFormat="1" ht="60" customHeight="1" spans="1:12">
      <c r="A36" s="29">
        <v>34</v>
      </c>
      <c r="B36" s="33"/>
      <c r="C36" s="29" t="s">
        <v>393</v>
      </c>
      <c r="D36" s="29" t="s">
        <v>394</v>
      </c>
      <c r="E36" s="29"/>
      <c r="F36" s="29" t="s">
        <v>40</v>
      </c>
      <c r="G36" s="29">
        <v>10</v>
      </c>
      <c r="H36" s="29"/>
      <c r="I36" s="29"/>
      <c r="J36" s="36"/>
      <c r="K36" s="37"/>
      <c r="L36" s="38"/>
    </row>
    <row r="37" s="23" customFormat="1" ht="60" customHeight="1" spans="1:12">
      <c r="A37" s="29">
        <v>35</v>
      </c>
      <c r="B37" s="33"/>
      <c r="C37" s="29" t="s">
        <v>395</v>
      </c>
      <c r="D37" s="29" t="s">
        <v>88</v>
      </c>
      <c r="E37" s="29"/>
      <c r="F37" s="29" t="s">
        <v>40</v>
      </c>
      <c r="G37" s="29">
        <v>20</v>
      </c>
      <c r="H37" s="29"/>
      <c r="I37" s="29"/>
      <c r="J37" s="36"/>
      <c r="K37" s="37"/>
      <c r="L37" s="38"/>
    </row>
    <row r="38" s="23" customFormat="1" ht="60" customHeight="1" spans="1:12">
      <c r="A38" s="29">
        <v>36</v>
      </c>
      <c r="B38" s="33"/>
      <c r="C38" s="29" t="s">
        <v>396</v>
      </c>
      <c r="D38" s="29" t="s">
        <v>88</v>
      </c>
      <c r="E38" s="29"/>
      <c r="F38" s="29" t="s">
        <v>40</v>
      </c>
      <c r="G38" s="29">
        <v>20</v>
      </c>
      <c r="H38" s="29"/>
      <c r="I38" s="29"/>
      <c r="J38" s="36"/>
      <c r="K38" s="37"/>
      <c r="L38" s="38"/>
    </row>
    <row r="39" s="23" customFormat="1" ht="60" customHeight="1" spans="1:12">
      <c r="A39" s="29">
        <v>37</v>
      </c>
      <c r="B39" s="33"/>
      <c r="C39" s="29" t="s">
        <v>397</v>
      </c>
      <c r="D39" s="29" t="s">
        <v>398</v>
      </c>
      <c r="E39" s="29"/>
      <c r="F39" s="29" t="s">
        <v>40</v>
      </c>
      <c r="G39" s="29">
        <v>20</v>
      </c>
      <c r="H39" s="29"/>
      <c r="I39" s="29"/>
      <c r="J39" s="36"/>
      <c r="K39" s="37"/>
      <c r="L39" s="38"/>
    </row>
    <row r="40" s="23" customFormat="1" ht="60" customHeight="1" spans="1:12">
      <c r="A40" s="29">
        <v>38</v>
      </c>
      <c r="B40" s="33"/>
      <c r="C40" s="29" t="s">
        <v>399</v>
      </c>
      <c r="D40" s="29" t="s">
        <v>398</v>
      </c>
      <c r="E40" s="29"/>
      <c r="F40" s="29" t="s">
        <v>40</v>
      </c>
      <c r="G40" s="29">
        <v>20</v>
      </c>
      <c r="H40" s="29"/>
      <c r="I40" s="29"/>
      <c r="J40" s="36"/>
      <c r="K40" s="37"/>
      <c r="L40" s="38"/>
    </row>
    <row r="41" s="23" customFormat="1" ht="60" customHeight="1" spans="1:12">
      <c r="A41" s="29">
        <v>39</v>
      </c>
      <c r="B41" s="33"/>
      <c r="C41" s="29" t="s">
        <v>400</v>
      </c>
      <c r="D41" s="29"/>
      <c r="E41" s="29"/>
      <c r="F41" s="29" t="s">
        <v>40</v>
      </c>
      <c r="G41" s="29">
        <v>20</v>
      </c>
      <c r="H41" s="29"/>
      <c r="I41" s="29"/>
      <c r="J41" s="36"/>
      <c r="K41" s="37"/>
      <c r="L41" s="38"/>
    </row>
    <row r="42" s="23" customFormat="1" ht="60" customHeight="1" spans="1:12">
      <c r="A42" s="29">
        <v>40</v>
      </c>
      <c r="B42" s="33"/>
      <c r="C42" s="29" t="s">
        <v>401</v>
      </c>
      <c r="D42" s="29" t="s">
        <v>398</v>
      </c>
      <c r="E42" s="29"/>
      <c r="F42" s="29" t="s">
        <v>40</v>
      </c>
      <c r="G42" s="29">
        <v>20</v>
      </c>
      <c r="H42" s="29"/>
      <c r="I42" s="29"/>
      <c r="J42" s="36"/>
      <c r="K42" s="37"/>
      <c r="L42" s="38"/>
    </row>
    <row r="43" s="23" customFormat="1" ht="60" customHeight="1" spans="1:12">
      <c r="A43" s="29">
        <v>41</v>
      </c>
      <c r="B43" s="33"/>
      <c r="C43" s="29" t="s">
        <v>402</v>
      </c>
      <c r="D43" s="29"/>
      <c r="E43" s="29"/>
      <c r="F43" s="29" t="s">
        <v>40</v>
      </c>
      <c r="G43" s="29">
        <v>10</v>
      </c>
      <c r="H43" s="29"/>
      <c r="I43" s="29"/>
      <c r="J43" s="36"/>
      <c r="K43" s="37"/>
      <c r="L43" s="38"/>
    </row>
    <row r="44" s="23" customFormat="1" ht="60" customHeight="1" spans="1:12">
      <c r="A44" s="29">
        <v>42</v>
      </c>
      <c r="B44" s="33"/>
      <c r="C44" s="29" t="s">
        <v>403</v>
      </c>
      <c r="D44" s="29" t="s">
        <v>349</v>
      </c>
      <c r="E44" s="29"/>
      <c r="F44" s="29" t="s">
        <v>40</v>
      </c>
      <c r="G44" s="29">
        <v>18</v>
      </c>
      <c r="H44" s="29"/>
      <c r="I44" s="29"/>
      <c r="J44" s="36"/>
      <c r="K44" s="37"/>
      <c r="L44" s="38"/>
    </row>
    <row r="45" s="23" customFormat="1" ht="60" customHeight="1" spans="1:12">
      <c r="A45" s="29">
        <v>43</v>
      </c>
      <c r="B45" s="33"/>
      <c r="C45" s="34" t="s">
        <v>404</v>
      </c>
      <c r="D45" s="29" t="s">
        <v>405</v>
      </c>
      <c r="E45" s="29"/>
      <c r="F45" s="29" t="s">
        <v>47</v>
      </c>
      <c r="G45" s="29">
        <v>6</v>
      </c>
      <c r="H45" s="29"/>
      <c r="I45" s="29"/>
      <c r="J45" s="36"/>
      <c r="K45" s="37"/>
      <c r="L45" s="38"/>
    </row>
    <row r="46" s="23" customFormat="1" ht="60" customHeight="1" spans="1:12">
      <c r="A46" s="29">
        <v>44</v>
      </c>
      <c r="B46" s="33"/>
      <c r="C46" s="29" t="s">
        <v>406</v>
      </c>
      <c r="D46" s="29" t="s">
        <v>351</v>
      </c>
      <c r="E46" s="29"/>
      <c r="F46" s="29" t="s">
        <v>40</v>
      </c>
      <c r="G46" s="29">
        <v>18</v>
      </c>
      <c r="H46" s="29"/>
      <c r="I46" s="29"/>
      <c r="J46" s="36"/>
      <c r="K46" s="37"/>
      <c r="L46" s="38"/>
    </row>
    <row r="47" s="23" customFormat="1" ht="60" customHeight="1" spans="1:12">
      <c r="A47" s="29">
        <v>45</v>
      </c>
      <c r="B47" s="33"/>
      <c r="C47" s="29" t="s">
        <v>407</v>
      </c>
      <c r="D47" s="29" t="s">
        <v>398</v>
      </c>
      <c r="E47" s="29"/>
      <c r="F47" s="29" t="s">
        <v>40</v>
      </c>
      <c r="G47" s="29">
        <v>18</v>
      </c>
      <c r="H47" s="29"/>
      <c r="I47" s="29"/>
      <c r="J47" s="36"/>
      <c r="K47" s="37"/>
      <c r="L47" s="38"/>
    </row>
    <row r="48" s="23" customFormat="1" ht="60" customHeight="1" spans="1:12">
      <c r="A48" s="29">
        <v>46</v>
      </c>
      <c r="B48" s="33"/>
      <c r="C48" s="29" t="s">
        <v>408</v>
      </c>
      <c r="D48" s="29" t="s">
        <v>409</v>
      </c>
      <c r="E48" s="29"/>
      <c r="F48" s="29" t="s">
        <v>40</v>
      </c>
      <c r="G48" s="29">
        <v>18</v>
      </c>
      <c r="H48" s="29"/>
      <c r="I48" s="29"/>
      <c r="J48" s="36"/>
      <c r="K48" s="37"/>
      <c r="L48" s="38"/>
    </row>
    <row r="49" s="23" customFormat="1" ht="60" customHeight="1" spans="1:12">
      <c r="A49" s="29">
        <v>47</v>
      </c>
      <c r="B49" s="33"/>
      <c r="C49" s="29" t="s">
        <v>410</v>
      </c>
      <c r="D49" s="29" t="s">
        <v>88</v>
      </c>
      <c r="E49" s="29"/>
      <c r="F49" s="29" t="s">
        <v>40</v>
      </c>
      <c r="G49" s="29">
        <v>12</v>
      </c>
      <c r="H49" s="29"/>
      <c r="I49" s="29"/>
      <c r="J49" s="36"/>
      <c r="K49" s="37"/>
      <c r="L49" s="38"/>
    </row>
    <row r="50" s="23" customFormat="1" ht="60" customHeight="1" spans="1:12">
      <c r="A50" s="29">
        <v>48</v>
      </c>
      <c r="B50" s="33"/>
      <c r="C50" s="29" t="s">
        <v>411</v>
      </c>
      <c r="D50" s="29" t="s">
        <v>32</v>
      </c>
      <c r="E50" s="29"/>
      <c r="F50" s="29" t="s">
        <v>40</v>
      </c>
      <c r="G50" s="29">
        <v>12</v>
      </c>
      <c r="H50" s="29"/>
      <c r="I50" s="29"/>
      <c r="J50" s="36"/>
      <c r="K50" s="37"/>
      <c r="L50" s="38"/>
    </row>
    <row r="51" s="23" customFormat="1" ht="60" customHeight="1" spans="1:12">
      <c r="A51" s="29">
        <v>49</v>
      </c>
      <c r="B51" s="33"/>
      <c r="C51" s="29" t="s">
        <v>412</v>
      </c>
      <c r="D51" s="29" t="s">
        <v>88</v>
      </c>
      <c r="E51" s="29"/>
      <c r="F51" s="29" t="s">
        <v>40</v>
      </c>
      <c r="G51" s="29">
        <v>12</v>
      </c>
      <c r="H51" s="29"/>
      <c r="I51" s="29"/>
      <c r="J51" s="36"/>
      <c r="K51" s="37"/>
      <c r="L51" s="38"/>
    </row>
    <row r="52" s="23" customFormat="1" ht="60" customHeight="1" spans="1:12">
      <c r="A52" s="29">
        <v>50</v>
      </c>
      <c r="B52" s="33"/>
      <c r="C52" s="29" t="s">
        <v>413</v>
      </c>
      <c r="D52" s="29" t="s">
        <v>414</v>
      </c>
      <c r="E52" s="29"/>
      <c r="F52" s="29" t="s">
        <v>40</v>
      </c>
      <c r="G52" s="29">
        <v>6</v>
      </c>
      <c r="H52" s="29"/>
      <c r="I52" s="29"/>
      <c r="J52" s="36"/>
      <c r="K52" s="37"/>
      <c r="L52" s="38"/>
    </row>
    <row r="53" s="23" customFormat="1" ht="60" customHeight="1" spans="1:12">
      <c r="A53" s="29">
        <v>51</v>
      </c>
      <c r="B53" s="33"/>
      <c r="C53" s="29" t="s">
        <v>415</v>
      </c>
      <c r="D53" s="29" t="s">
        <v>347</v>
      </c>
      <c r="E53" s="29"/>
      <c r="F53" s="29" t="s">
        <v>40</v>
      </c>
      <c r="G53" s="29">
        <v>10</v>
      </c>
      <c r="H53" s="29"/>
      <c r="I53" s="29"/>
      <c r="J53" s="36"/>
      <c r="K53" s="37"/>
      <c r="L53" s="38"/>
    </row>
    <row r="54" s="23" customFormat="1" ht="60" customHeight="1" spans="1:12">
      <c r="A54" s="29">
        <v>52</v>
      </c>
      <c r="B54" s="33"/>
      <c r="C54" s="29" t="s">
        <v>416</v>
      </c>
      <c r="D54" s="29" t="s">
        <v>347</v>
      </c>
      <c r="E54" s="29"/>
      <c r="F54" s="29" t="s">
        <v>40</v>
      </c>
      <c r="G54" s="29">
        <v>10</v>
      </c>
      <c r="H54" s="29"/>
      <c r="I54" s="29"/>
      <c r="J54" s="36"/>
      <c r="K54" s="37"/>
      <c r="L54" s="38"/>
    </row>
    <row r="55" s="23" customFormat="1" ht="60" customHeight="1" spans="1:12">
      <c r="A55" s="29">
        <v>53</v>
      </c>
      <c r="B55" s="33"/>
      <c r="C55" s="29" t="s">
        <v>417</v>
      </c>
      <c r="D55" s="29" t="s">
        <v>418</v>
      </c>
      <c r="E55" s="29"/>
      <c r="F55" s="29" t="s">
        <v>40</v>
      </c>
      <c r="G55" s="29">
        <v>6</v>
      </c>
      <c r="H55" s="29"/>
      <c r="I55" s="29"/>
      <c r="J55" s="36"/>
      <c r="K55" s="37"/>
      <c r="L55" s="38"/>
    </row>
    <row r="56" s="23" customFormat="1" ht="60" customHeight="1" spans="1:12">
      <c r="A56" s="29">
        <v>54</v>
      </c>
      <c r="B56" s="33"/>
      <c r="C56" s="29" t="s">
        <v>419</v>
      </c>
      <c r="D56" s="29">
        <v>25</v>
      </c>
      <c r="E56" s="29"/>
      <c r="F56" s="29" t="s">
        <v>40</v>
      </c>
      <c r="G56" s="29">
        <v>4</v>
      </c>
      <c r="H56" s="29"/>
      <c r="I56" s="29"/>
      <c r="J56" s="36"/>
      <c r="K56" s="37"/>
      <c r="L56" s="38"/>
    </row>
    <row r="57" s="23" customFormat="1" ht="60" customHeight="1" spans="1:12">
      <c r="A57" s="29">
        <v>55</v>
      </c>
      <c r="B57" s="33"/>
      <c r="C57" s="29" t="s">
        <v>420</v>
      </c>
      <c r="D57" s="29">
        <v>25</v>
      </c>
      <c r="E57" s="29"/>
      <c r="F57" s="29" t="s">
        <v>40</v>
      </c>
      <c r="G57" s="29">
        <v>4</v>
      </c>
      <c r="H57" s="29"/>
      <c r="I57" s="29"/>
      <c r="J57" s="36"/>
      <c r="K57" s="37"/>
      <c r="L57" s="38"/>
    </row>
    <row r="58" s="23" customFormat="1" ht="60" customHeight="1" spans="1:12">
      <c r="A58" s="29">
        <v>56</v>
      </c>
      <c r="B58" s="33"/>
      <c r="C58" s="29" t="s">
        <v>421</v>
      </c>
      <c r="D58" s="29" t="s">
        <v>398</v>
      </c>
      <c r="E58" s="29"/>
      <c r="F58" s="29" t="s">
        <v>40</v>
      </c>
      <c r="G58" s="29">
        <v>18</v>
      </c>
      <c r="H58" s="29"/>
      <c r="I58" s="29"/>
      <c r="J58" s="36"/>
      <c r="K58" s="37"/>
      <c r="L58" s="38"/>
    </row>
    <row r="59" s="23" customFormat="1" ht="60" customHeight="1" spans="1:12">
      <c r="A59" s="29">
        <v>57</v>
      </c>
      <c r="B59" s="33"/>
      <c r="C59" s="29" t="s">
        <v>421</v>
      </c>
      <c r="D59" s="29" t="s">
        <v>87</v>
      </c>
      <c r="E59" s="29"/>
      <c r="F59" s="29" t="s">
        <v>40</v>
      </c>
      <c r="G59" s="29">
        <v>180</v>
      </c>
      <c r="H59" s="29"/>
      <c r="I59" s="29"/>
      <c r="J59" s="36"/>
      <c r="K59" s="37"/>
      <c r="L59" s="38"/>
    </row>
    <row r="60" s="23" customFormat="1" ht="60" customHeight="1" spans="1:12">
      <c r="A60" s="29">
        <v>58</v>
      </c>
      <c r="B60" s="33"/>
      <c r="C60" s="29" t="s">
        <v>422</v>
      </c>
      <c r="D60" s="29" t="s">
        <v>423</v>
      </c>
      <c r="E60" s="29"/>
      <c r="F60" s="29" t="s">
        <v>40</v>
      </c>
      <c r="G60" s="29">
        <v>10</v>
      </c>
      <c r="H60" s="29"/>
      <c r="I60" s="29"/>
      <c r="J60" s="36"/>
      <c r="K60" s="37"/>
      <c r="L60" s="38"/>
    </row>
    <row r="61" s="23" customFormat="1" ht="60" customHeight="1" spans="1:12">
      <c r="A61" s="29">
        <v>59</v>
      </c>
      <c r="B61" s="33"/>
      <c r="C61" s="29" t="s">
        <v>424</v>
      </c>
      <c r="D61" s="29" t="s">
        <v>347</v>
      </c>
      <c r="E61" s="29"/>
      <c r="F61" s="29" t="s">
        <v>40</v>
      </c>
      <c r="G61" s="29">
        <v>18</v>
      </c>
      <c r="H61" s="29"/>
      <c r="I61" s="29"/>
      <c r="J61" s="36"/>
      <c r="K61" s="37"/>
      <c r="L61" s="38"/>
    </row>
    <row r="62" s="23" customFormat="1" ht="60" customHeight="1" spans="1:12">
      <c r="A62" s="29">
        <v>60</v>
      </c>
      <c r="B62" s="33"/>
      <c r="C62" s="29" t="s">
        <v>425</v>
      </c>
      <c r="D62" s="29" t="s">
        <v>426</v>
      </c>
      <c r="E62" s="29"/>
      <c r="F62" s="29" t="s">
        <v>40</v>
      </c>
      <c r="G62" s="29">
        <v>4</v>
      </c>
      <c r="H62" s="29"/>
      <c r="I62" s="29"/>
      <c r="J62" s="36"/>
      <c r="K62" s="37"/>
      <c r="L62" s="38"/>
    </row>
    <row r="63" s="23" customFormat="1" ht="60" customHeight="1" spans="1:12">
      <c r="A63" s="29">
        <v>61</v>
      </c>
      <c r="B63" s="33"/>
      <c r="C63" s="29" t="s">
        <v>427</v>
      </c>
      <c r="D63" s="29" t="s">
        <v>398</v>
      </c>
      <c r="E63" s="29"/>
      <c r="F63" s="29" t="s">
        <v>40</v>
      </c>
      <c r="G63" s="29">
        <v>18</v>
      </c>
      <c r="H63" s="29"/>
      <c r="I63" s="29"/>
      <c r="J63" s="36"/>
      <c r="K63" s="37"/>
      <c r="L63" s="38"/>
    </row>
    <row r="64" s="23" customFormat="1" ht="60" customHeight="1" spans="1:12">
      <c r="A64" s="29">
        <v>62</v>
      </c>
      <c r="B64" s="33"/>
      <c r="C64" s="29" t="s">
        <v>428</v>
      </c>
      <c r="D64" s="29" t="s">
        <v>429</v>
      </c>
      <c r="E64" s="29"/>
      <c r="F64" s="29" t="s">
        <v>40</v>
      </c>
      <c r="G64" s="29">
        <v>18</v>
      </c>
      <c r="H64" s="29"/>
      <c r="I64" s="29"/>
      <c r="J64" s="36"/>
      <c r="K64" s="37"/>
      <c r="L64" s="38"/>
    </row>
    <row r="65" s="23" customFormat="1" ht="60" customHeight="1" spans="1:12">
      <c r="A65" s="29">
        <v>63</v>
      </c>
      <c r="B65" s="33"/>
      <c r="C65" s="29" t="s">
        <v>430</v>
      </c>
      <c r="D65" s="29" t="s">
        <v>349</v>
      </c>
      <c r="E65" s="29"/>
      <c r="F65" s="29" t="s">
        <v>40</v>
      </c>
      <c r="G65" s="29">
        <v>18</v>
      </c>
      <c r="H65" s="29"/>
      <c r="I65" s="29"/>
      <c r="J65" s="36"/>
      <c r="K65" s="37"/>
      <c r="L65" s="38"/>
    </row>
    <row r="66" s="23" customFormat="1" ht="60" customHeight="1" spans="1:12">
      <c r="A66" s="29">
        <v>64</v>
      </c>
      <c r="B66" s="33"/>
      <c r="C66" s="29" t="s">
        <v>431</v>
      </c>
      <c r="D66" s="29"/>
      <c r="E66" s="29"/>
      <c r="F66" s="29" t="s">
        <v>40</v>
      </c>
      <c r="G66" s="29">
        <v>18</v>
      </c>
      <c r="H66" s="29"/>
      <c r="I66" s="29"/>
      <c r="J66" s="36"/>
      <c r="K66" s="37"/>
      <c r="L66" s="38"/>
    </row>
    <row r="67" s="23" customFormat="1" ht="60" customHeight="1" spans="1:12">
      <c r="A67" s="29">
        <v>65</v>
      </c>
      <c r="B67" s="33"/>
      <c r="C67" s="29" t="s">
        <v>432</v>
      </c>
      <c r="D67" s="29">
        <v>13</v>
      </c>
      <c r="E67" s="29"/>
      <c r="F67" s="29" t="s">
        <v>40</v>
      </c>
      <c r="G67" s="29">
        <v>18</v>
      </c>
      <c r="H67" s="29"/>
      <c r="I67" s="29"/>
      <c r="J67" s="36"/>
      <c r="K67" s="37"/>
      <c r="L67" s="38"/>
    </row>
    <row r="68" s="23" customFormat="1" ht="60" customHeight="1" spans="1:12">
      <c r="A68" s="29">
        <v>66</v>
      </c>
      <c r="B68" s="33"/>
      <c r="C68" s="29" t="s">
        <v>433</v>
      </c>
      <c r="D68" s="29"/>
      <c r="E68" s="29"/>
      <c r="F68" s="29" t="s">
        <v>40</v>
      </c>
      <c r="G68" s="29">
        <v>18</v>
      </c>
      <c r="H68" s="29"/>
      <c r="I68" s="29"/>
      <c r="J68" s="36"/>
      <c r="K68" s="37"/>
      <c r="L68" s="38"/>
    </row>
    <row r="69" s="23" customFormat="1" ht="60" customHeight="1" spans="1:12">
      <c r="A69" s="29">
        <v>67</v>
      </c>
      <c r="B69" s="33"/>
      <c r="C69" s="29" t="s">
        <v>434</v>
      </c>
      <c r="D69" s="29"/>
      <c r="E69" s="29"/>
      <c r="F69" s="29" t="s">
        <v>40</v>
      </c>
      <c r="G69" s="29">
        <v>20</v>
      </c>
      <c r="H69" s="29"/>
      <c r="I69" s="29"/>
      <c r="J69" s="36"/>
      <c r="K69" s="37"/>
      <c r="L69" s="38"/>
    </row>
    <row r="70" s="23" customFormat="1" ht="60" customHeight="1" spans="1:12">
      <c r="A70" s="29">
        <v>68</v>
      </c>
      <c r="B70" s="33"/>
      <c r="C70" s="29" t="s">
        <v>435</v>
      </c>
      <c r="D70" s="29"/>
      <c r="E70" s="29"/>
      <c r="F70" s="29" t="s">
        <v>40</v>
      </c>
      <c r="G70" s="29">
        <v>10</v>
      </c>
      <c r="H70" s="29"/>
      <c r="I70" s="29"/>
      <c r="J70" s="36"/>
      <c r="K70" s="37"/>
      <c r="L70" s="38"/>
    </row>
    <row r="71" s="23" customFormat="1" ht="60" customHeight="1" spans="1:12">
      <c r="A71" s="29">
        <v>69</v>
      </c>
      <c r="B71" s="33"/>
      <c r="C71" s="29" t="s">
        <v>436</v>
      </c>
      <c r="D71" s="29"/>
      <c r="E71" s="29"/>
      <c r="F71" s="29" t="s">
        <v>40</v>
      </c>
      <c r="G71" s="29">
        <v>10</v>
      </c>
      <c r="H71" s="29"/>
      <c r="I71" s="29"/>
      <c r="J71" s="36"/>
      <c r="K71" s="37"/>
      <c r="L71" s="38"/>
    </row>
    <row r="72" s="23" customFormat="1" ht="60" customHeight="1" spans="1:12">
      <c r="A72" s="29">
        <v>70</v>
      </c>
      <c r="B72" s="33"/>
      <c r="C72" s="29" t="s">
        <v>437</v>
      </c>
      <c r="D72" s="29"/>
      <c r="E72" s="29"/>
      <c r="F72" s="29" t="s">
        <v>40</v>
      </c>
      <c r="G72" s="29">
        <v>10</v>
      </c>
      <c r="H72" s="29"/>
      <c r="I72" s="29"/>
      <c r="J72" s="36"/>
      <c r="K72" s="37"/>
      <c r="L72" s="38"/>
    </row>
    <row r="73" s="23" customFormat="1" ht="60" customHeight="1" spans="1:12">
      <c r="A73" s="29">
        <v>71</v>
      </c>
      <c r="B73" s="33"/>
      <c r="C73" s="29" t="s">
        <v>438</v>
      </c>
      <c r="D73" s="29"/>
      <c r="E73" s="29"/>
      <c r="F73" s="29" t="s">
        <v>40</v>
      </c>
      <c r="G73" s="29">
        <v>10</v>
      </c>
      <c r="H73" s="29"/>
      <c r="I73" s="29"/>
      <c r="J73" s="36"/>
      <c r="K73" s="37"/>
      <c r="L73" s="38"/>
    </row>
    <row r="74" s="23" customFormat="1" ht="60" customHeight="1" spans="1:12">
      <c r="A74" s="29">
        <v>72</v>
      </c>
      <c r="B74" s="33"/>
      <c r="C74" s="29" t="s">
        <v>439</v>
      </c>
      <c r="D74" s="29"/>
      <c r="E74" s="29"/>
      <c r="F74" s="29" t="s">
        <v>40</v>
      </c>
      <c r="G74" s="29">
        <v>10</v>
      </c>
      <c r="H74" s="29"/>
      <c r="I74" s="29"/>
      <c r="J74" s="36"/>
      <c r="K74" s="37"/>
      <c r="L74" s="38"/>
    </row>
    <row r="75" s="23" customFormat="1" ht="60" customHeight="1" spans="1:12">
      <c r="A75" s="29">
        <v>73</v>
      </c>
      <c r="B75" s="33"/>
      <c r="C75" s="29" t="s">
        <v>440</v>
      </c>
      <c r="D75" s="29"/>
      <c r="E75" s="29"/>
      <c r="F75" s="29" t="s">
        <v>40</v>
      </c>
      <c r="G75" s="29">
        <v>10</v>
      </c>
      <c r="H75" s="29"/>
      <c r="I75" s="29"/>
      <c r="J75" s="36"/>
      <c r="K75" s="37"/>
      <c r="L75" s="38"/>
    </row>
    <row r="76" s="23" customFormat="1" ht="60" customHeight="1" spans="1:12">
      <c r="A76" s="29">
        <v>74</v>
      </c>
      <c r="B76" s="33"/>
      <c r="C76" s="29" t="s">
        <v>441</v>
      </c>
      <c r="D76" s="29"/>
      <c r="E76" s="29"/>
      <c r="F76" s="29" t="s">
        <v>40</v>
      </c>
      <c r="G76" s="29">
        <v>20</v>
      </c>
      <c r="H76" s="29"/>
      <c r="I76" s="29"/>
      <c r="J76" s="36"/>
      <c r="K76" s="37"/>
      <c r="L76" s="38"/>
    </row>
    <row r="77" s="23" customFormat="1" ht="39" customHeight="1" spans="1:12">
      <c r="A77" s="39" t="s">
        <v>35</v>
      </c>
      <c r="B77" s="39"/>
      <c r="C77" s="39"/>
      <c r="D77" s="39"/>
      <c r="E77" s="39"/>
      <c r="F77" s="39"/>
      <c r="G77" s="39"/>
      <c r="H77" s="39"/>
      <c r="I77" s="39"/>
      <c r="J77" s="41"/>
      <c r="K77" s="38"/>
      <c r="L77" s="38"/>
    </row>
    <row r="78" ht="45" customHeight="1" spans="1:12">
      <c r="A78" s="40" t="s">
        <v>36</v>
      </c>
      <c r="B78" s="40"/>
      <c r="C78" s="40"/>
      <c r="D78" s="40"/>
      <c r="E78" s="40"/>
      <c r="F78" s="40"/>
      <c r="G78" s="40"/>
      <c r="H78" s="40"/>
      <c r="I78" s="40"/>
      <c r="J78" s="40"/>
      <c r="K78" s="40"/>
      <c r="L78" s="40"/>
    </row>
  </sheetData>
  <mergeCells count="6">
    <mergeCell ref="A1:K1"/>
    <mergeCell ref="A77:G77"/>
    <mergeCell ref="H77:I77"/>
    <mergeCell ref="A78:L78"/>
    <mergeCell ref="B3:B11"/>
    <mergeCell ref="B12:B19"/>
  </mergeCells>
  <pageMargins left="0.393055555555556" right="0.196527777777778" top="0.66875" bottom="0.511805555555556" header="0.5" footer="0.5"/>
  <pageSetup paperSize="9" scale="84" orientation="landscape" horizontalDpi="60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K93"/>
  <sheetViews>
    <sheetView tabSelected="1" zoomScale="85" zoomScaleNormal="85" workbookViewId="0">
      <selection activeCell="N29" sqref="N29"/>
    </sheetView>
  </sheetViews>
  <sheetFormatPr defaultColWidth="8" defaultRowHeight="18.75"/>
  <cols>
    <col min="1" max="1" width="8" style="2"/>
    <col min="2" max="2" width="24.7777777777778" style="2" customWidth="1"/>
    <col min="3" max="4" width="18.5555555555556" style="2" customWidth="1"/>
    <col min="5" max="5" width="7.66666666666667" style="2" customWidth="1"/>
    <col min="6" max="6" width="11.2296296296296" style="2" customWidth="1"/>
    <col min="7" max="7" width="11.3333333333333" style="2" customWidth="1"/>
    <col min="8" max="8" width="13.0740740740741" style="2" customWidth="1"/>
    <col min="9" max="9" width="13.2222222222222" style="2" customWidth="1"/>
    <col min="10" max="10" width="13.5851851851852" style="2" customWidth="1"/>
    <col min="11" max="16384" width="8" style="1"/>
  </cols>
  <sheetData>
    <row r="1" ht="48" customHeight="1" spans="1:9">
      <c r="A1" s="3" t="s">
        <v>442</v>
      </c>
      <c r="B1" s="4"/>
      <c r="C1" s="4"/>
      <c r="D1" s="4"/>
      <c r="E1" s="4"/>
      <c r="F1" s="4"/>
      <c r="G1" s="4"/>
      <c r="H1" s="4"/>
      <c r="I1" s="4"/>
    </row>
    <row r="2" s="1" customFormat="1" ht="50" customHeight="1" spans="1:11">
      <c r="A2" s="5" t="s">
        <v>186</v>
      </c>
      <c r="B2" s="6" t="s">
        <v>187</v>
      </c>
      <c r="C2" s="5" t="s">
        <v>188</v>
      </c>
      <c r="D2" s="5" t="s">
        <v>4</v>
      </c>
      <c r="E2" s="5" t="s">
        <v>189</v>
      </c>
      <c r="F2" s="7" t="s">
        <v>190</v>
      </c>
      <c r="G2" s="8" t="s">
        <v>191</v>
      </c>
      <c r="H2" s="8" t="s">
        <v>192</v>
      </c>
      <c r="I2" s="8" t="s">
        <v>266</v>
      </c>
      <c r="J2" s="6" t="s">
        <v>10</v>
      </c>
      <c r="K2" s="6" t="s">
        <v>11</v>
      </c>
    </row>
    <row r="3" s="1" customFormat="1" ht="50" customHeight="1" spans="1:11">
      <c r="A3" s="9">
        <v>1</v>
      </c>
      <c r="B3" s="9" t="s">
        <v>443</v>
      </c>
      <c r="C3" s="9" t="s">
        <v>444</v>
      </c>
      <c r="D3" s="9"/>
      <c r="E3" s="9" t="s">
        <v>40</v>
      </c>
      <c r="F3" s="9">
        <v>30</v>
      </c>
      <c r="G3" s="10"/>
      <c r="H3" s="9"/>
      <c r="I3" s="12"/>
      <c r="J3" s="10" t="s">
        <v>107</v>
      </c>
      <c r="K3" s="13"/>
    </row>
    <row r="4" s="1" customFormat="1" ht="50" customHeight="1" spans="1:11">
      <c r="A4" s="9">
        <v>2</v>
      </c>
      <c r="B4" s="9" t="s">
        <v>443</v>
      </c>
      <c r="C4" s="9" t="s">
        <v>445</v>
      </c>
      <c r="D4" s="9"/>
      <c r="E4" s="9" t="s">
        <v>40</v>
      </c>
      <c r="F4" s="9">
        <v>30</v>
      </c>
      <c r="G4" s="10"/>
      <c r="H4" s="9"/>
      <c r="I4" s="12"/>
      <c r="J4" s="10" t="s">
        <v>107</v>
      </c>
      <c r="K4" s="13"/>
    </row>
    <row r="5" s="1" customFormat="1" ht="50" customHeight="1" spans="1:11">
      <c r="A5" s="9">
        <v>3</v>
      </c>
      <c r="B5" s="9" t="s">
        <v>443</v>
      </c>
      <c r="C5" s="9" t="s">
        <v>446</v>
      </c>
      <c r="D5" s="9"/>
      <c r="E5" s="9" t="s">
        <v>40</v>
      </c>
      <c r="F5" s="9">
        <v>30</v>
      </c>
      <c r="G5" s="10"/>
      <c r="H5" s="9"/>
      <c r="I5" s="12"/>
      <c r="J5" s="10" t="s">
        <v>107</v>
      </c>
      <c r="K5" s="13"/>
    </row>
    <row r="6" s="1" customFormat="1" ht="50" customHeight="1" spans="1:11">
      <c r="A6" s="9">
        <v>4</v>
      </c>
      <c r="B6" s="9" t="s">
        <v>447</v>
      </c>
      <c r="C6" s="9" t="s">
        <v>448</v>
      </c>
      <c r="D6" s="9"/>
      <c r="E6" s="9" t="s">
        <v>40</v>
      </c>
      <c r="F6" s="9">
        <v>60</v>
      </c>
      <c r="G6" s="10"/>
      <c r="H6" s="9"/>
      <c r="I6" s="12"/>
      <c r="J6" s="10" t="s">
        <v>107</v>
      </c>
      <c r="K6" s="13"/>
    </row>
    <row r="7" s="1" customFormat="1" ht="60" customHeight="1" spans="1:11">
      <c r="A7" s="9">
        <v>5</v>
      </c>
      <c r="B7" s="9" t="s">
        <v>449</v>
      </c>
      <c r="C7" s="9" t="s">
        <v>450</v>
      </c>
      <c r="D7" s="9"/>
      <c r="E7" s="9" t="s">
        <v>40</v>
      </c>
      <c r="F7" s="9">
        <v>12</v>
      </c>
      <c r="G7" s="10"/>
      <c r="H7" s="9"/>
      <c r="I7" s="9"/>
      <c r="J7" s="10" t="s">
        <v>107</v>
      </c>
      <c r="K7" s="13"/>
    </row>
    <row r="8" s="1" customFormat="1" ht="60" customHeight="1" spans="1:11">
      <c r="A8" s="9">
        <v>6</v>
      </c>
      <c r="B8" s="9" t="s">
        <v>451</v>
      </c>
      <c r="C8" s="9" t="s">
        <v>452</v>
      </c>
      <c r="D8" s="9"/>
      <c r="E8" s="9" t="s">
        <v>40</v>
      </c>
      <c r="F8" s="9">
        <v>8</v>
      </c>
      <c r="G8" s="10"/>
      <c r="H8" s="9"/>
      <c r="I8" s="9"/>
      <c r="J8" s="10" t="s">
        <v>107</v>
      </c>
      <c r="K8" s="13"/>
    </row>
    <row r="9" s="1" customFormat="1" ht="60" customHeight="1" spans="1:11">
      <c r="A9" s="9">
        <v>7</v>
      </c>
      <c r="B9" s="9" t="s">
        <v>453</v>
      </c>
      <c r="C9" s="9" t="s">
        <v>88</v>
      </c>
      <c r="D9" s="9"/>
      <c r="E9" s="9" t="s">
        <v>40</v>
      </c>
      <c r="F9" s="9">
        <v>20</v>
      </c>
      <c r="G9" s="10"/>
      <c r="H9" s="9"/>
      <c r="I9" s="9"/>
      <c r="J9" s="10" t="s">
        <v>107</v>
      </c>
      <c r="K9" s="13"/>
    </row>
    <row r="10" s="1" customFormat="1" ht="60" customHeight="1" spans="1:11">
      <c r="A10" s="9">
        <v>8</v>
      </c>
      <c r="B10" s="9" t="s">
        <v>454</v>
      </c>
      <c r="C10" s="9" t="s">
        <v>455</v>
      </c>
      <c r="D10" s="9"/>
      <c r="E10" s="9" t="s">
        <v>40</v>
      </c>
      <c r="F10" s="9">
        <v>10</v>
      </c>
      <c r="G10" s="10"/>
      <c r="H10" s="9"/>
      <c r="I10" s="9"/>
      <c r="J10" s="10" t="s">
        <v>107</v>
      </c>
      <c r="K10" s="13"/>
    </row>
    <row r="11" s="1" customFormat="1" ht="60" customHeight="1" spans="1:11">
      <c r="A11" s="9">
        <v>9</v>
      </c>
      <c r="B11" s="9" t="s">
        <v>456</v>
      </c>
      <c r="C11" s="11" t="s">
        <v>88</v>
      </c>
      <c r="D11" s="11"/>
      <c r="E11" s="9" t="s">
        <v>40</v>
      </c>
      <c r="F11" s="9">
        <v>16</v>
      </c>
      <c r="G11" s="10"/>
      <c r="H11" s="9"/>
      <c r="I11" s="9"/>
      <c r="J11" s="10" t="s">
        <v>107</v>
      </c>
      <c r="K11" s="13"/>
    </row>
    <row r="12" s="1" customFormat="1" ht="60" customHeight="1" spans="1:11">
      <c r="A12" s="9">
        <v>10</v>
      </c>
      <c r="B12" s="9" t="s">
        <v>457</v>
      </c>
      <c r="C12" s="9" t="s">
        <v>458</v>
      </c>
      <c r="D12" s="9"/>
      <c r="E12" s="9" t="s">
        <v>40</v>
      </c>
      <c r="F12" s="9">
        <v>8</v>
      </c>
      <c r="G12" s="10"/>
      <c r="H12" s="9"/>
      <c r="I12" s="9"/>
      <c r="J12" s="10"/>
      <c r="K12" s="13"/>
    </row>
    <row r="13" s="1" customFormat="1" ht="60" customHeight="1" spans="1:11">
      <c r="A13" s="9">
        <v>11</v>
      </c>
      <c r="B13" s="9" t="s">
        <v>459</v>
      </c>
      <c r="C13" s="9" t="s">
        <v>460</v>
      </c>
      <c r="D13" s="9"/>
      <c r="E13" s="9" t="s">
        <v>40</v>
      </c>
      <c r="F13" s="9">
        <v>2</v>
      </c>
      <c r="G13" s="10"/>
      <c r="H13" s="9"/>
      <c r="I13" s="9"/>
      <c r="J13" s="10"/>
      <c r="K13" s="13"/>
    </row>
    <row r="14" s="1" customFormat="1" ht="60" customHeight="1" spans="1:11">
      <c r="A14" s="9">
        <v>12</v>
      </c>
      <c r="B14" s="9" t="s">
        <v>461</v>
      </c>
      <c r="C14" s="9" t="s">
        <v>462</v>
      </c>
      <c r="D14" s="9"/>
      <c r="E14" s="9" t="s">
        <v>40</v>
      </c>
      <c r="F14" s="9">
        <v>1</v>
      </c>
      <c r="G14" s="10"/>
      <c r="H14" s="9"/>
      <c r="I14" s="9"/>
      <c r="J14" s="10"/>
      <c r="K14" s="13"/>
    </row>
    <row r="15" s="1" customFormat="1" ht="60" customHeight="1" spans="1:11">
      <c r="A15" s="9">
        <v>13</v>
      </c>
      <c r="B15" s="9" t="s">
        <v>463</v>
      </c>
      <c r="C15" s="9" t="s">
        <v>464</v>
      </c>
      <c r="D15" s="9"/>
      <c r="E15" s="9" t="s">
        <v>40</v>
      </c>
      <c r="F15" s="9">
        <v>6</v>
      </c>
      <c r="G15" s="10"/>
      <c r="H15" s="9"/>
      <c r="I15" s="9"/>
      <c r="J15" s="10"/>
      <c r="K15" s="13"/>
    </row>
    <row r="16" s="1" customFormat="1" ht="60" customHeight="1" spans="1:11">
      <c r="A16" s="9">
        <v>14</v>
      </c>
      <c r="B16" s="9" t="s">
        <v>465</v>
      </c>
      <c r="C16" s="9" t="s">
        <v>450</v>
      </c>
      <c r="D16" s="9"/>
      <c r="E16" s="9" t="s">
        <v>40</v>
      </c>
      <c r="F16" s="9">
        <v>60</v>
      </c>
      <c r="G16" s="10"/>
      <c r="H16" s="9"/>
      <c r="I16" s="9"/>
      <c r="J16" s="10" t="s">
        <v>107</v>
      </c>
      <c r="K16" s="13"/>
    </row>
    <row r="17" s="1" customFormat="1" ht="60" customHeight="1" spans="1:11">
      <c r="A17" s="9">
        <v>15</v>
      </c>
      <c r="B17" s="9" t="s">
        <v>466</v>
      </c>
      <c r="C17" s="9" t="s">
        <v>452</v>
      </c>
      <c r="D17" s="9"/>
      <c r="E17" s="9" t="s">
        <v>40</v>
      </c>
      <c r="F17" s="9">
        <v>20</v>
      </c>
      <c r="G17" s="10"/>
      <c r="H17" s="9"/>
      <c r="I17" s="9"/>
      <c r="J17" s="10"/>
      <c r="K17" s="13"/>
    </row>
    <row r="18" s="1" customFormat="1" ht="60" customHeight="1" spans="1:11">
      <c r="A18" s="9">
        <v>16</v>
      </c>
      <c r="B18" s="9" t="s">
        <v>467</v>
      </c>
      <c r="C18" s="9" t="s">
        <v>124</v>
      </c>
      <c r="D18" s="9"/>
      <c r="E18" s="9" t="s">
        <v>40</v>
      </c>
      <c r="F18" s="9">
        <v>20</v>
      </c>
      <c r="G18" s="10"/>
      <c r="H18" s="9"/>
      <c r="I18" s="9"/>
      <c r="J18" s="10"/>
      <c r="K18" s="13"/>
    </row>
    <row r="19" s="1" customFormat="1" ht="60" customHeight="1" spans="1:11">
      <c r="A19" s="9">
        <v>17</v>
      </c>
      <c r="B19" s="9" t="s">
        <v>468</v>
      </c>
      <c r="C19" s="9" t="s">
        <v>469</v>
      </c>
      <c r="D19" s="9"/>
      <c r="E19" s="9" t="s">
        <v>174</v>
      </c>
      <c r="F19" s="9">
        <v>10</v>
      </c>
      <c r="G19" s="10"/>
      <c r="H19" s="9"/>
      <c r="I19" s="9"/>
      <c r="J19" s="10"/>
      <c r="K19" s="13"/>
    </row>
    <row r="20" s="1" customFormat="1" ht="60" customHeight="1" spans="1:11">
      <c r="A20" s="9">
        <v>18</v>
      </c>
      <c r="B20" s="9" t="s">
        <v>470</v>
      </c>
      <c r="C20" s="9" t="s">
        <v>471</v>
      </c>
      <c r="D20" s="9"/>
      <c r="E20" s="9" t="s">
        <v>174</v>
      </c>
      <c r="F20" s="9">
        <v>6</v>
      </c>
      <c r="G20" s="10"/>
      <c r="H20" s="9"/>
      <c r="I20" s="9"/>
      <c r="J20" s="10"/>
      <c r="K20" s="13"/>
    </row>
    <row r="21" s="1" customFormat="1" ht="60" customHeight="1" spans="1:11">
      <c r="A21" s="9">
        <v>19</v>
      </c>
      <c r="B21" s="9" t="s">
        <v>472</v>
      </c>
      <c r="C21" s="9" t="s">
        <v>473</v>
      </c>
      <c r="D21" s="9"/>
      <c r="E21" s="9" t="s">
        <v>40</v>
      </c>
      <c r="F21" s="9">
        <v>6</v>
      </c>
      <c r="G21" s="10"/>
      <c r="H21" s="9"/>
      <c r="I21" s="9"/>
      <c r="J21" s="10"/>
      <c r="K21" s="13"/>
    </row>
    <row r="22" s="1" customFormat="1" ht="60" customHeight="1" spans="1:11">
      <c r="A22" s="9">
        <v>20</v>
      </c>
      <c r="B22" s="9" t="s">
        <v>474</v>
      </c>
      <c r="C22" s="9" t="s">
        <v>475</v>
      </c>
      <c r="D22" s="9"/>
      <c r="E22" s="9" t="s">
        <v>50</v>
      </c>
      <c r="F22" s="9">
        <v>20</v>
      </c>
      <c r="G22" s="10"/>
      <c r="H22" s="9"/>
      <c r="I22" s="9"/>
      <c r="J22" s="10"/>
      <c r="K22" s="13"/>
    </row>
    <row r="23" s="1" customFormat="1" ht="60" customHeight="1" spans="1:11">
      <c r="A23" s="9">
        <v>21</v>
      </c>
      <c r="B23" s="9" t="s">
        <v>476</v>
      </c>
      <c r="C23" s="9" t="s">
        <v>450</v>
      </c>
      <c r="D23" s="9"/>
      <c r="E23" s="9" t="s">
        <v>40</v>
      </c>
      <c r="F23" s="9">
        <v>4</v>
      </c>
      <c r="G23" s="10"/>
      <c r="H23" s="9"/>
      <c r="I23" s="9"/>
      <c r="J23" s="10"/>
      <c r="K23" s="13"/>
    </row>
    <row r="24" s="1" customFormat="1" ht="60" customHeight="1" spans="1:11">
      <c r="A24" s="9">
        <v>22</v>
      </c>
      <c r="B24" s="9" t="s">
        <v>477</v>
      </c>
      <c r="C24" s="11" t="s">
        <v>478</v>
      </c>
      <c r="D24" s="11"/>
      <c r="E24" s="9" t="s">
        <v>174</v>
      </c>
      <c r="F24" s="9">
        <v>14</v>
      </c>
      <c r="G24" s="10"/>
      <c r="H24" s="9"/>
      <c r="I24" s="14"/>
      <c r="J24" s="10"/>
      <c r="K24" s="13"/>
    </row>
    <row r="25" s="1" customFormat="1" ht="60" customHeight="1" spans="1:11">
      <c r="A25" s="9">
        <v>23</v>
      </c>
      <c r="B25" s="9" t="s">
        <v>479</v>
      </c>
      <c r="C25" s="9" t="s">
        <v>480</v>
      </c>
      <c r="D25" s="9"/>
      <c r="E25" s="9" t="s">
        <v>40</v>
      </c>
      <c r="F25" s="9">
        <v>10</v>
      </c>
      <c r="G25" s="10"/>
      <c r="H25" s="9"/>
      <c r="I25" s="14"/>
      <c r="J25" s="10"/>
      <c r="K25" s="13"/>
    </row>
    <row r="26" s="1" customFormat="1" ht="60" customHeight="1" spans="1:11">
      <c r="A26" s="9">
        <v>24</v>
      </c>
      <c r="B26" s="9" t="s">
        <v>481</v>
      </c>
      <c r="C26" s="9" t="s">
        <v>482</v>
      </c>
      <c r="D26" s="9"/>
      <c r="E26" s="9" t="s">
        <v>40</v>
      </c>
      <c r="F26" s="9">
        <v>6</v>
      </c>
      <c r="G26" s="10"/>
      <c r="H26" s="9"/>
      <c r="I26" s="15"/>
      <c r="J26" s="10" t="s">
        <v>483</v>
      </c>
      <c r="K26" s="13"/>
    </row>
    <row r="27" s="1" customFormat="1" ht="60" customHeight="1" spans="1:11">
      <c r="A27" s="9">
        <v>25</v>
      </c>
      <c r="B27" s="9" t="s">
        <v>481</v>
      </c>
      <c r="C27" s="9" t="s">
        <v>484</v>
      </c>
      <c r="D27" s="9"/>
      <c r="E27" s="9" t="s">
        <v>40</v>
      </c>
      <c r="F27" s="9">
        <v>4</v>
      </c>
      <c r="G27" s="10"/>
      <c r="H27" s="9"/>
      <c r="I27" s="15"/>
      <c r="J27" s="10" t="s">
        <v>483</v>
      </c>
      <c r="K27" s="13"/>
    </row>
    <row r="28" s="1" customFormat="1" ht="60" customHeight="1" spans="1:11">
      <c r="A28" s="9">
        <v>26</v>
      </c>
      <c r="B28" s="9" t="s">
        <v>481</v>
      </c>
      <c r="C28" s="9" t="s">
        <v>485</v>
      </c>
      <c r="D28" s="9"/>
      <c r="E28" s="9" t="s">
        <v>40</v>
      </c>
      <c r="F28" s="9">
        <v>2</v>
      </c>
      <c r="G28" s="10"/>
      <c r="H28" s="9"/>
      <c r="I28" s="15"/>
      <c r="J28" s="10" t="s">
        <v>483</v>
      </c>
      <c r="K28" s="13"/>
    </row>
    <row r="29" s="1" customFormat="1" ht="60" customHeight="1" spans="1:11">
      <c r="A29" s="9">
        <v>27</v>
      </c>
      <c r="B29" s="9" t="s">
        <v>486</v>
      </c>
      <c r="C29" s="9" t="s">
        <v>487</v>
      </c>
      <c r="D29" s="9"/>
      <c r="E29" s="9" t="s">
        <v>50</v>
      </c>
      <c r="F29" s="9">
        <v>20</v>
      </c>
      <c r="G29" s="10"/>
      <c r="H29" s="9"/>
      <c r="I29" s="14"/>
      <c r="J29" s="10"/>
      <c r="K29" s="13"/>
    </row>
    <row r="30" s="1" customFormat="1" ht="60" customHeight="1" spans="1:11">
      <c r="A30" s="9">
        <v>28</v>
      </c>
      <c r="B30" s="9" t="s">
        <v>488</v>
      </c>
      <c r="C30" s="9" t="s">
        <v>489</v>
      </c>
      <c r="D30" s="9"/>
      <c r="E30" s="9" t="s">
        <v>50</v>
      </c>
      <c r="F30" s="9">
        <v>10</v>
      </c>
      <c r="G30" s="10"/>
      <c r="H30" s="9"/>
      <c r="I30" s="14"/>
      <c r="J30" s="10"/>
      <c r="K30" s="13"/>
    </row>
    <row r="31" s="1" customFormat="1" ht="60" customHeight="1" spans="1:11">
      <c r="A31" s="9">
        <v>29</v>
      </c>
      <c r="B31" s="9" t="s">
        <v>490</v>
      </c>
      <c r="C31" s="9" t="s">
        <v>491</v>
      </c>
      <c r="D31" s="9"/>
      <c r="E31" s="9" t="s">
        <v>50</v>
      </c>
      <c r="F31" s="9">
        <v>6</v>
      </c>
      <c r="G31" s="10"/>
      <c r="H31" s="9"/>
      <c r="I31" s="14"/>
      <c r="J31" s="10"/>
      <c r="K31" s="13"/>
    </row>
    <row r="32" s="1" customFormat="1" ht="60" customHeight="1" spans="1:11">
      <c r="A32" s="9">
        <v>30</v>
      </c>
      <c r="B32" s="9" t="s">
        <v>492</v>
      </c>
      <c r="C32" s="9" t="s">
        <v>63</v>
      </c>
      <c r="D32" s="9"/>
      <c r="E32" s="9" t="s">
        <v>50</v>
      </c>
      <c r="F32" s="9">
        <v>2</v>
      </c>
      <c r="G32" s="10"/>
      <c r="H32" s="9"/>
      <c r="I32" s="14"/>
      <c r="J32" s="10"/>
      <c r="K32" s="13"/>
    </row>
    <row r="33" s="1" customFormat="1" ht="60" customHeight="1" spans="1:11">
      <c r="A33" s="9">
        <v>31</v>
      </c>
      <c r="B33" s="9" t="s">
        <v>493</v>
      </c>
      <c r="C33" s="9" t="s">
        <v>450</v>
      </c>
      <c r="D33" s="9"/>
      <c r="E33" s="9" t="s">
        <v>50</v>
      </c>
      <c r="F33" s="9">
        <v>6</v>
      </c>
      <c r="G33" s="10"/>
      <c r="H33" s="9"/>
      <c r="I33" s="14"/>
      <c r="J33" s="10"/>
      <c r="K33" s="13"/>
    </row>
    <row r="34" s="1" customFormat="1" ht="60" customHeight="1" spans="1:11">
      <c r="A34" s="9">
        <v>32</v>
      </c>
      <c r="B34" s="9" t="s">
        <v>494</v>
      </c>
      <c r="C34" s="9" t="s">
        <v>495</v>
      </c>
      <c r="D34" s="9"/>
      <c r="E34" s="9" t="s">
        <v>40</v>
      </c>
      <c r="F34" s="9">
        <v>4</v>
      </c>
      <c r="G34" s="10"/>
      <c r="H34" s="9"/>
      <c r="I34" s="14"/>
      <c r="J34" s="10"/>
      <c r="K34" s="13"/>
    </row>
    <row r="35" s="1" customFormat="1" ht="60" customHeight="1" spans="1:11">
      <c r="A35" s="9">
        <v>33</v>
      </c>
      <c r="B35" s="9" t="s">
        <v>496</v>
      </c>
      <c r="C35" s="9" t="s">
        <v>497</v>
      </c>
      <c r="D35" s="9"/>
      <c r="E35" s="9" t="s">
        <v>40</v>
      </c>
      <c r="F35" s="9">
        <v>10</v>
      </c>
      <c r="G35" s="10"/>
      <c r="H35" s="9"/>
      <c r="I35" s="14"/>
      <c r="J35" s="10"/>
      <c r="K35" s="13"/>
    </row>
    <row r="36" s="1" customFormat="1" ht="60" customHeight="1" spans="1:11">
      <c r="A36" s="9">
        <v>34</v>
      </c>
      <c r="B36" s="9" t="s">
        <v>498</v>
      </c>
      <c r="C36" s="9" t="s">
        <v>484</v>
      </c>
      <c r="D36" s="9"/>
      <c r="E36" s="9" t="s">
        <v>40</v>
      </c>
      <c r="F36" s="9">
        <v>8</v>
      </c>
      <c r="G36" s="10"/>
      <c r="H36" s="9"/>
      <c r="I36" s="14"/>
      <c r="J36" s="10"/>
      <c r="K36" s="13"/>
    </row>
    <row r="37" s="1" customFormat="1" ht="60" customHeight="1" spans="1:11">
      <c r="A37" s="9">
        <v>35</v>
      </c>
      <c r="B37" s="9" t="s">
        <v>498</v>
      </c>
      <c r="C37" s="9" t="s">
        <v>485</v>
      </c>
      <c r="D37" s="9"/>
      <c r="E37" s="9" t="s">
        <v>40</v>
      </c>
      <c r="F37" s="9">
        <v>4</v>
      </c>
      <c r="G37" s="10"/>
      <c r="H37" s="9"/>
      <c r="I37" s="14"/>
      <c r="J37" s="10"/>
      <c r="K37" s="13"/>
    </row>
    <row r="38" s="1" customFormat="1" ht="60" customHeight="1" spans="1:11">
      <c r="A38" s="9">
        <v>36</v>
      </c>
      <c r="B38" s="9" t="s">
        <v>498</v>
      </c>
      <c r="C38" s="9" t="s">
        <v>482</v>
      </c>
      <c r="D38" s="9"/>
      <c r="E38" s="9" t="s">
        <v>40</v>
      </c>
      <c r="F38" s="9">
        <v>12</v>
      </c>
      <c r="G38" s="10"/>
      <c r="H38" s="9"/>
      <c r="I38" s="14"/>
      <c r="J38" s="10"/>
      <c r="K38" s="13"/>
    </row>
    <row r="39" s="1" customFormat="1" ht="60" customHeight="1" spans="1:11">
      <c r="A39" s="9">
        <v>37</v>
      </c>
      <c r="B39" s="9" t="s">
        <v>499</v>
      </c>
      <c r="C39" s="9" t="s">
        <v>114</v>
      </c>
      <c r="D39" s="9"/>
      <c r="E39" s="9" t="s">
        <v>500</v>
      </c>
      <c r="F39" s="9">
        <v>30</v>
      </c>
      <c r="G39" s="10"/>
      <c r="H39" s="9"/>
      <c r="I39" s="14"/>
      <c r="J39" s="10" t="s">
        <v>107</v>
      </c>
      <c r="K39" s="13"/>
    </row>
    <row r="40" s="1" customFormat="1" ht="60" customHeight="1" spans="1:11">
      <c r="A40" s="9">
        <v>38</v>
      </c>
      <c r="B40" s="9" t="s">
        <v>499</v>
      </c>
      <c r="C40" s="9" t="s">
        <v>392</v>
      </c>
      <c r="D40" s="9"/>
      <c r="E40" s="9" t="s">
        <v>500</v>
      </c>
      <c r="F40" s="9">
        <v>30</v>
      </c>
      <c r="G40" s="10"/>
      <c r="H40" s="9"/>
      <c r="I40" s="14"/>
      <c r="J40" s="10" t="s">
        <v>107</v>
      </c>
      <c r="K40" s="13"/>
    </row>
    <row r="41" s="1" customFormat="1" ht="60" customHeight="1" spans="1:11">
      <c r="A41" s="9">
        <v>39</v>
      </c>
      <c r="B41" s="9" t="s">
        <v>501</v>
      </c>
      <c r="C41" s="9" t="s">
        <v>502</v>
      </c>
      <c r="D41" s="9"/>
      <c r="E41" s="9" t="s">
        <v>500</v>
      </c>
      <c r="F41" s="9">
        <v>12</v>
      </c>
      <c r="G41" s="10"/>
      <c r="H41" s="9"/>
      <c r="I41" s="14"/>
      <c r="J41" s="10" t="s">
        <v>107</v>
      </c>
      <c r="K41" s="13"/>
    </row>
    <row r="42" s="1" customFormat="1" ht="60" customHeight="1" spans="1:11">
      <c r="A42" s="9">
        <v>40</v>
      </c>
      <c r="B42" s="9" t="s">
        <v>503</v>
      </c>
      <c r="C42" s="9" t="s">
        <v>504</v>
      </c>
      <c r="D42" s="9"/>
      <c r="E42" s="9" t="s">
        <v>500</v>
      </c>
      <c r="F42" s="9">
        <v>12</v>
      </c>
      <c r="G42" s="10"/>
      <c r="H42" s="9"/>
      <c r="I42" s="14"/>
      <c r="J42" s="10"/>
      <c r="K42" s="13"/>
    </row>
    <row r="43" s="1" customFormat="1" ht="60" customHeight="1" spans="1:11">
      <c r="A43" s="9">
        <v>41</v>
      </c>
      <c r="B43" s="9" t="s">
        <v>505</v>
      </c>
      <c r="C43" s="9" t="s">
        <v>506</v>
      </c>
      <c r="D43" s="9"/>
      <c r="E43" s="9" t="s">
        <v>235</v>
      </c>
      <c r="F43" s="9">
        <v>1</v>
      </c>
      <c r="G43" s="10"/>
      <c r="H43" s="9"/>
      <c r="I43" s="14"/>
      <c r="J43" s="10"/>
      <c r="K43" s="13"/>
    </row>
    <row r="44" s="1" customFormat="1" ht="60" customHeight="1" spans="1:11">
      <c r="A44" s="9">
        <v>42</v>
      </c>
      <c r="B44" s="9" t="s">
        <v>507</v>
      </c>
      <c r="C44" s="9" t="s">
        <v>508</v>
      </c>
      <c r="D44" s="9"/>
      <c r="E44" s="9" t="s">
        <v>174</v>
      </c>
      <c r="F44" s="9">
        <v>4</v>
      </c>
      <c r="G44" s="10"/>
      <c r="H44" s="9"/>
      <c r="I44" s="14"/>
      <c r="J44" s="10"/>
      <c r="K44" s="13"/>
    </row>
    <row r="45" s="1" customFormat="1" ht="60" customHeight="1" spans="1:11">
      <c r="A45" s="9">
        <v>43</v>
      </c>
      <c r="B45" s="9" t="s">
        <v>509</v>
      </c>
      <c r="C45" s="9" t="s">
        <v>510</v>
      </c>
      <c r="D45" s="9"/>
      <c r="E45" s="9" t="s">
        <v>174</v>
      </c>
      <c r="F45" s="9">
        <v>2</v>
      </c>
      <c r="G45" s="10"/>
      <c r="H45" s="9"/>
      <c r="I45" s="14"/>
      <c r="J45" s="10"/>
      <c r="K45" s="13"/>
    </row>
    <row r="46" s="1" customFormat="1" ht="60" customHeight="1" spans="1:11">
      <c r="A46" s="9">
        <v>44</v>
      </c>
      <c r="B46" s="9" t="s">
        <v>511</v>
      </c>
      <c r="C46" s="9" t="s">
        <v>512</v>
      </c>
      <c r="D46" s="9"/>
      <c r="E46" s="9" t="s">
        <v>40</v>
      </c>
      <c r="F46" s="9">
        <v>30</v>
      </c>
      <c r="G46" s="10"/>
      <c r="H46" s="9"/>
      <c r="I46" s="15"/>
      <c r="J46" s="10"/>
      <c r="K46" s="13"/>
    </row>
    <row r="47" s="1" customFormat="1" ht="60" customHeight="1" spans="1:11">
      <c r="A47" s="9">
        <v>45</v>
      </c>
      <c r="B47" s="9" t="s">
        <v>513</v>
      </c>
      <c r="C47" s="9" t="s">
        <v>514</v>
      </c>
      <c r="D47" s="9"/>
      <c r="E47" s="9" t="s">
        <v>40</v>
      </c>
      <c r="F47" s="9">
        <v>30</v>
      </c>
      <c r="G47" s="10"/>
      <c r="H47" s="9"/>
      <c r="I47" s="15"/>
      <c r="J47" s="10"/>
      <c r="K47" s="13"/>
    </row>
    <row r="48" s="1" customFormat="1" ht="60" customHeight="1" spans="1:11">
      <c r="A48" s="9">
        <v>46</v>
      </c>
      <c r="B48" s="9" t="s">
        <v>515</v>
      </c>
      <c r="C48" s="9" t="s">
        <v>516</v>
      </c>
      <c r="D48" s="9"/>
      <c r="E48" s="9" t="s">
        <v>40</v>
      </c>
      <c r="F48" s="9">
        <v>30</v>
      </c>
      <c r="G48" s="10"/>
      <c r="H48" s="9"/>
      <c r="I48" s="15"/>
      <c r="J48" s="10"/>
      <c r="K48" s="13"/>
    </row>
    <row r="49" s="1" customFormat="1" ht="60" customHeight="1" spans="1:11">
      <c r="A49" s="9">
        <v>47</v>
      </c>
      <c r="B49" s="9" t="s">
        <v>517</v>
      </c>
      <c r="C49" s="9" t="s">
        <v>518</v>
      </c>
      <c r="D49" s="9"/>
      <c r="E49" s="9" t="s">
        <v>40</v>
      </c>
      <c r="F49" s="9">
        <v>60</v>
      </c>
      <c r="G49" s="10"/>
      <c r="H49" s="9"/>
      <c r="I49" s="15"/>
      <c r="J49" s="10"/>
      <c r="K49" s="13"/>
    </row>
    <row r="50" s="1" customFormat="1" ht="60" customHeight="1" spans="1:11">
      <c r="A50" s="9">
        <v>48</v>
      </c>
      <c r="B50" s="9" t="s">
        <v>519</v>
      </c>
      <c r="C50" s="9" t="s">
        <v>520</v>
      </c>
      <c r="D50" s="9"/>
      <c r="E50" s="9" t="s">
        <v>40</v>
      </c>
      <c r="F50" s="9">
        <v>40</v>
      </c>
      <c r="G50" s="10"/>
      <c r="H50" s="9"/>
      <c r="I50" s="15"/>
      <c r="J50" s="10"/>
      <c r="K50" s="13"/>
    </row>
    <row r="51" s="1" customFormat="1" ht="60" customHeight="1" spans="1:11">
      <c r="A51" s="9">
        <v>49</v>
      </c>
      <c r="B51" s="9" t="s">
        <v>521</v>
      </c>
      <c r="C51" s="9" t="s">
        <v>522</v>
      </c>
      <c r="D51" s="9"/>
      <c r="E51" s="9" t="s">
        <v>40</v>
      </c>
      <c r="F51" s="9">
        <v>30</v>
      </c>
      <c r="G51" s="10"/>
      <c r="H51" s="9"/>
      <c r="I51" s="15"/>
      <c r="J51" s="10"/>
      <c r="K51" s="13"/>
    </row>
    <row r="52" s="1" customFormat="1" ht="60" customHeight="1" spans="1:11">
      <c r="A52" s="9">
        <v>50</v>
      </c>
      <c r="B52" s="9" t="s">
        <v>523</v>
      </c>
      <c r="C52" s="9" t="s">
        <v>524</v>
      </c>
      <c r="D52" s="9"/>
      <c r="E52" s="9" t="s">
        <v>40</v>
      </c>
      <c r="F52" s="9">
        <v>30</v>
      </c>
      <c r="G52" s="10"/>
      <c r="H52" s="9"/>
      <c r="I52" s="15"/>
      <c r="J52" s="10"/>
      <c r="K52" s="13"/>
    </row>
    <row r="53" s="1" customFormat="1" ht="60" customHeight="1" spans="1:11">
      <c r="A53" s="9">
        <v>51</v>
      </c>
      <c r="B53" s="9" t="s">
        <v>525</v>
      </c>
      <c r="C53" s="9" t="s">
        <v>526</v>
      </c>
      <c r="D53" s="9"/>
      <c r="E53" s="9" t="s">
        <v>40</v>
      </c>
      <c r="F53" s="9">
        <v>10</v>
      </c>
      <c r="G53" s="10"/>
      <c r="H53" s="9"/>
      <c r="I53" s="15"/>
      <c r="J53" s="10"/>
      <c r="K53" s="13"/>
    </row>
    <row r="54" s="1" customFormat="1" ht="60" customHeight="1" spans="1:11">
      <c r="A54" s="9">
        <v>52</v>
      </c>
      <c r="B54" s="9" t="s">
        <v>527</v>
      </c>
      <c r="C54" s="9" t="s">
        <v>528</v>
      </c>
      <c r="D54" s="9"/>
      <c r="E54" s="9" t="s">
        <v>40</v>
      </c>
      <c r="F54" s="9">
        <v>2</v>
      </c>
      <c r="G54" s="10"/>
      <c r="H54" s="9"/>
      <c r="I54" s="14"/>
      <c r="J54" s="10"/>
      <c r="K54" s="13"/>
    </row>
    <row r="55" s="1" customFormat="1" ht="60" customHeight="1" spans="1:11">
      <c r="A55" s="9">
        <v>53</v>
      </c>
      <c r="B55" s="9" t="s">
        <v>529</v>
      </c>
      <c r="C55" s="9" t="s">
        <v>530</v>
      </c>
      <c r="D55" s="9"/>
      <c r="E55" s="9" t="s">
        <v>40</v>
      </c>
      <c r="F55" s="9">
        <v>3</v>
      </c>
      <c r="G55" s="10"/>
      <c r="H55" s="9"/>
      <c r="I55" s="15"/>
      <c r="J55" s="16" t="s">
        <v>202</v>
      </c>
      <c r="K55" s="13"/>
    </row>
    <row r="56" s="1" customFormat="1" ht="60" customHeight="1" spans="1:11">
      <c r="A56" s="9">
        <v>54</v>
      </c>
      <c r="B56" s="9" t="s">
        <v>529</v>
      </c>
      <c r="C56" s="9" t="s">
        <v>531</v>
      </c>
      <c r="D56" s="9"/>
      <c r="E56" s="9" t="s">
        <v>40</v>
      </c>
      <c r="F56" s="9">
        <v>4</v>
      </c>
      <c r="G56" s="10"/>
      <c r="H56" s="9"/>
      <c r="I56" s="15"/>
      <c r="J56" s="16" t="s">
        <v>202</v>
      </c>
      <c r="K56" s="13"/>
    </row>
    <row r="57" s="1" customFormat="1" ht="60" customHeight="1" spans="1:11">
      <c r="A57" s="9">
        <v>55</v>
      </c>
      <c r="B57" s="9" t="s">
        <v>529</v>
      </c>
      <c r="C57" s="9" t="s">
        <v>532</v>
      </c>
      <c r="D57" s="9"/>
      <c r="E57" s="9" t="s">
        <v>40</v>
      </c>
      <c r="F57" s="9">
        <v>4</v>
      </c>
      <c r="G57" s="10"/>
      <c r="H57" s="9"/>
      <c r="I57" s="15"/>
      <c r="J57" s="16" t="s">
        <v>202</v>
      </c>
      <c r="K57" s="13"/>
    </row>
    <row r="58" s="1" customFormat="1" ht="60" customHeight="1" spans="1:11">
      <c r="A58" s="9">
        <v>56</v>
      </c>
      <c r="B58" s="9" t="s">
        <v>533</v>
      </c>
      <c r="C58" s="9" t="s">
        <v>534</v>
      </c>
      <c r="D58" s="9"/>
      <c r="E58" s="9" t="s">
        <v>40</v>
      </c>
      <c r="F58" s="9">
        <v>4</v>
      </c>
      <c r="G58" s="10"/>
      <c r="H58" s="9"/>
      <c r="I58" s="14"/>
      <c r="J58" s="10"/>
      <c r="K58" s="13"/>
    </row>
    <row r="59" s="1" customFormat="1" ht="60" customHeight="1" spans="1:11">
      <c r="A59" s="9">
        <v>57</v>
      </c>
      <c r="B59" s="9" t="s">
        <v>535</v>
      </c>
      <c r="C59" s="9" t="s">
        <v>536</v>
      </c>
      <c r="D59" s="9"/>
      <c r="E59" s="9" t="s">
        <v>40</v>
      </c>
      <c r="F59" s="9">
        <v>4</v>
      </c>
      <c r="G59" s="10"/>
      <c r="H59" s="9"/>
      <c r="I59" s="14"/>
      <c r="J59" s="10"/>
      <c r="K59" s="13"/>
    </row>
    <row r="60" s="1" customFormat="1" ht="60" customHeight="1" spans="1:11">
      <c r="A60" s="9">
        <v>58</v>
      </c>
      <c r="B60" s="9" t="s">
        <v>537</v>
      </c>
      <c r="C60" s="9" t="s">
        <v>536</v>
      </c>
      <c r="D60" s="9"/>
      <c r="E60" s="9" t="s">
        <v>40</v>
      </c>
      <c r="F60" s="9">
        <v>3</v>
      </c>
      <c r="G60" s="10"/>
      <c r="H60" s="9"/>
      <c r="I60" s="15"/>
      <c r="J60" s="10"/>
      <c r="K60" s="13"/>
    </row>
    <row r="61" s="1" customFormat="1" ht="60" customHeight="1" spans="1:11">
      <c r="A61" s="9">
        <v>59</v>
      </c>
      <c r="B61" s="9" t="s">
        <v>537</v>
      </c>
      <c r="C61" s="9" t="s">
        <v>414</v>
      </c>
      <c r="D61" s="9"/>
      <c r="E61" s="9" t="s">
        <v>40</v>
      </c>
      <c r="F61" s="9">
        <v>3</v>
      </c>
      <c r="G61" s="10"/>
      <c r="H61" s="9"/>
      <c r="I61" s="15"/>
      <c r="J61" s="10"/>
      <c r="K61" s="13"/>
    </row>
    <row r="62" s="1" customFormat="1" ht="60" customHeight="1" spans="1:11">
      <c r="A62" s="9">
        <v>60</v>
      </c>
      <c r="B62" s="9" t="s">
        <v>538</v>
      </c>
      <c r="C62" s="9" t="s">
        <v>539</v>
      </c>
      <c r="D62" s="9"/>
      <c r="E62" s="9" t="s">
        <v>40</v>
      </c>
      <c r="F62" s="9">
        <v>3</v>
      </c>
      <c r="G62" s="10"/>
      <c r="H62" s="9"/>
      <c r="I62" s="15"/>
      <c r="J62" s="10"/>
      <c r="K62" s="13"/>
    </row>
    <row r="63" s="1" customFormat="1" ht="60" customHeight="1" spans="1:11">
      <c r="A63" s="9">
        <v>61</v>
      </c>
      <c r="B63" s="9" t="s">
        <v>540</v>
      </c>
      <c r="C63" s="9" t="s">
        <v>541</v>
      </c>
      <c r="D63" s="9"/>
      <c r="E63" s="9" t="s">
        <v>542</v>
      </c>
      <c r="F63" s="9">
        <v>100</v>
      </c>
      <c r="G63" s="10"/>
      <c r="H63" s="9"/>
      <c r="I63" s="14"/>
      <c r="J63" s="10"/>
      <c r="K63" s="13"/>
    </row>
    <row r="64" s="1" customFormat="1" ht="60" customHeight="1" spans="1:11">
      <c r="A64" s="9">
        <v>62</v>
      </c>
      <c r="B64" s="9" t="s">
        <v>543</v>
      </c>
      <c r="C64" s="9" t="s">
        <v>506</v>
      </c>
      <c r="D64" s="9"/>
      <c r="E64" s="9" t="s">
        <v>79</v>
      </c>
      <c r="F64" s="9">
        <v>10</v>
      </c>
      <c r="G64" s="10"/>
      <c r="H64" s="9"/>
      <c r="I64" s="14"/>
      <c r="J64" s="10"/>
      <c r="K64" s="13"/>
    </row>
    <row r="65" s="1" customFormat="1" ht="60" customHeight="1" spans="1:11">
      <c r="A65" s="9">
        <v>63</v>
      </c>
      <c r="B65" s="9" t="s">
        <v>544</v>
      </c>
      <c r="C65" s="9" t="s">
        <v>243</v>
      </c>
      <c r="D65" s="9"/>
      <c r="E65" s="9" t="s">
        <v>542</v>
      </c>
      <c r="F65" s="9">
        <v>10</v>
      </c>
      <c r="G65" s="10"/>
      <c r="H65" s="9"/>
      <c r="I65" s="14"/>
      <c r="J65" s="10"/>
      <c r="K65" s="13"/>
    </row>
    <row r="66" s="1" customFormat="1" ht="60" customHeight="1" spans="1:11">
      <c r="A66" s="9">
        <v>64</v>
      </c>
      <c r="B66" s="9" t="s">
        <v>545</v>
      </c>
      <c r="C66" s="9" t="s">
        <v>506</v>
      </c>
      <c r="D66" s="9"/>
      <c r="E66" s="9" t="s">
        <v>79</v>
      </c>
      <c r="F66" s="9">
        <v>10</v>
      </c>
      <c r="G66" s="10"/>
      <c r="H66" s="9"/>
      <c r="I66" s="14"/>
      <c r="J66" s="10"/>
      <c r="K66" s="13"/>
    </row>
    <row r="67" s="1" customFormat="1" ht="60" customHeight="1" spans="1:11">
      <c r="A67" s="9">
        <v>65</v>
      </c>
      <c r="B67" s="10" t="s">
        <v>546</v>
      </c>
      <c r="C67" s="9" t="s">
        <v>458</v>
      </c>
      <c r="D67" s="9"/>
      <c r="E67" s="10" t="s">
        <v>40</v>
      </c>
      <c r="F67" s="10">
        <v>10</v>
      </c>
      <c r="G67" s="10"/>
      <c r="H67" s="9"/>
      <c r="I67" s="10" t="str">
        <f>_xlfn.DISPIMG("ID_9049E96462334C4D8A790A779E7491E0",1)</f>
        <v>=DISPIMG("ID_9049E96462334C4D8A790A779E7491E0",1)</v>
      </c>
      <c r="J67" s="10"/>
      <c r="K67" s="13"/>
    </row>
    <row r="68" s="1" customFormat="1" ht="60" customHeight="1" spans="1:11">
      <c r="A68" s="9">
        <v>66</v>
      </c>
      <c r="B68" s="10" t="s">
        <v>547</v>
      </c>
      <c r="C68" s="10" t="s">
        <v>243</v>
      </c>
      <c r="D68" s="10"/>
      <c r="E68" s="10" t="s">
        <v>40</v>
      </c>
      <c r="F68" s="10">
        <v>4</v>
      </c>
      <c r="G68" s="10"/>
      <c r="H68" s="9"/>
      <c r="I68" s="10" t="str">
        <f>_xlfn.DISPIMG("ID_8A5FD6C042714A8593773F935FF6937C",1)</f>
        <v>=DISPIMG("ID_8A5FD6C042714A8593773F935FF6937C",1)</v>
      </c>
      <c r="J68" s="10"/>
      <c r="K68" s="13"/>
    </row>
    <row r="69" s="1" customFormat="1" ht="60" customHeight="1" spans="1:11">
      <c r="A69" s="9">
        <v>67</v>
      </c>
      <c r="B69" s="10" t="s">
        <v>548</v>
      </c>
      <c r="C69" s="10" t="s">
        <v>506</v>
      </c>
      <c r="D69" s="10"/>
      <c r="E69" s="10" t="s">
        <v>40</v>
      </c>
      <c r="F69" s="10">
        <v>8</v>
      </c>
      <c r="G69" s="10"/>
      <c r="H69" s="9"/>
      <c r="I69" s="10"/>
      <c r="J69" s="10"/>
      <c r="K69" s="13"/>
    </row>
    <row r="70" s="1" customFormat="1" ht="60" customHeight="1" spans="1:11">
      <c r="A70" s="9">
        <v>68</v>
      </c>
      <c r="B70" s="10" t="s">
        <v>549</v>
      </c>
      <c r="C70" s="10" t="s">
        <v>550</v>
      </c>
      <c r="D70" s="10"/>
      <c r="E70" s="10" t="s">
        <v>40</v>
      </c>
      <c r="F70" s="10">
        <v>2</v>
      </c>
      <c r="G70" s="10"/>
      <c r="H70" s="9"/>
      <c r="I70" s="10" t="str">
        <f>_xlfn.DISPIMG("ID_A536175C2BF241DC95E44DBAC0D4477C",1)</f>
        <v>=DISPIMG("ID_A536175C2BF241DC95E44DBAC0D4477C",1)</v>
      </c>
      <c r="J70" s="10"/>
      <c r="K70" s="13"/>
    </row>
    <row r="71" s="1" customFormat="1" ht="60" customHeight="1" spans="1:11">
      <c r="A71" s="9">
        <v>69</v>
      </c>
      <c r="B71" s="10" t="s">
        <v>551</v>
      </c>
      <c r="C71" s="10" t="s">
        <v>552</v>
      </c>
      <c r="D71" s="10"/>
      <c r="E71" s="10" t="s">
        <v>40</v>
      </c>
      <c r="F71" s="10">
        <v>10</v>
      </c>
      <c r="G71" s="10"/>
      <c r="H71" s="9"/>
      <c r="I71" s="10" t="str">
        <f>_xlfn.DISPIMG("ID_57C9E3E307E44C9B8CA2DDBAFFCF64AC",1)</f>
        <v>=DISPIMG("ID_57C9E3E307E44C9B8CA2DDBAFFCF64AC",1)</v>
      </c>
      <c r="J71" s="21" t="s">
        <v>553</v>
      </c>
      <c r="K71" s="13"/>
    </row>
    <row r="72" s="1" customFormat="1" ht="60" customHeight="1" spans="1:11">
      <c r="A72" s="9">
        <v>70</v>
      </c>
      <c r="B72" s="10" t="s">
        <v>554</v>
      </c>
      <c r="C72" s="9" t="s">
        <v>555</v>
      </c>
      <c r="D72" s="9"/>
      <c r="E72" s="10" t="s">
        <v>40</v>
      </c>
      <c r="F72" s="10">
        <v>10</v>
      </c>
      <c r="G72" s="10"/>
      <c r="H72" s="9"/>
      <c r="I72" s="13"/>
      <c r="J72" s="16" t="s">
        <v>202</v>
      </c>
      <c r="K72" s="13"/>
    </row>
    <row r="73" s="1" customFormat="1" ht="60" customHeight="1" spans="1:11">
      <c r="A73" s="9">
        <v>71</v>
      </c>
      <c r="B73" s="10" t="s">
        <v>554</v>
      </c>
      <c r="C73" s="9" t="s">
        <v>480</v>
      </c>
      <c r="D73" s="9"/>
      <c r="E73" s="10" t="s">
        <v>40</v>
      </c>
      <c r="F73" s="10">
        <v>15</v>
      </c>
      <c r="G73" s="10"/>
      <c r="H73" s="9"/>
      <c r="I73" s="13"/>
      <c r="J73" s="16" t="s">
        <v>202</v>
      </c>
      <c r="K73" s="13"/>
    </row>
    <row r="74" s="1" customFormat="1" ht="60" customHeight="1" spans="1:11">
      <c r="A74" s="9">
        <v>72</v>
      </c>
      <c r="B74" s="10" t="s">
        <v>554</v>
      </c>
      <c r="C74" s="9" t="s">
        <v>482</v>
      </c>
      <c r="D74" s="9"/>
      <c r="E74" s="10" t="s">
        <v>40</v>
      </c>
      <c r="F74" s="10">
        <v>30</v>
      </c>
      <c r="G74" s="10"/>
      <c r="H74" s="9"/>
      <c r="I74" s="13"/>
      <c r="J74" s="16" t="s">
        <v>202</v>
      </c>
      <c r="K74" s="13"/>
    </row>
    <row r="75" s="1" customFormat="1" ht="60" customHeight="1" spans="1:11">
      <c r="A75" s="9">
        <v>73</v>
      </c>
      <c r="B75" s="10" t="s">
        <v>554</v>
      </c>
      <c r="C75" s="9" t="s">
        <v>484</v>
      </c>
      <c r="D75" s="9"/>
      <c r="E75" s="10" t="s">
        <v>40</v>
      </c>
      <c r="F75" s="10">
        <v>20</v>
      </c>
      <c r="G75" s="10"/>
      <c r="H75" s="9"/>
      <c r="I75" s="13"/>
      <c r="J75" s="16" t="s">
        <v>202</v>
      </c>
      <c r="K75" s="13"/>
    </row>
    <row r="76" s="1" customFormat="1" ht="60" customHeight="1" spans="1:11">
      <c r="A76" s="9">
        <v>74</v>
      </c>
      <c r="B76" s="10" t="s">
        <v>556</v>
      </c>
      <c r="C76" s="9" t="s">
        <v>557</v>
      </c>
      <c r="D76" s="9"/>
      <c r="E76" s="10" t="s">
        <v>40</v>
      </c>
      <c r="F76" s="10">
        <v>4</v>
      </c>
      <c r="G76" s="10"/>
      <c r="H76" s="9"/>
      <c r="I76" s="10"/>
      <c r="J76" s="10" t="s">
        <v>107</v>
      </c>
      <c r="K76" s="13"/>
    </row>
    <row r="77" s="1" customFormat="1" ht="60" customHeight="1" spans="1:11">
      <c r="A77" s="9">
        <v>75</v>
      </c>
      <c r="B77" s="10" t="s">
        <v>558</v>
      </c>
      <c r="C77" s="10" t="s">
        <v>559</v>
      </c>
      <c r="D77" s="10"/>
      <c r="E77" s="10" t="s">
        <v>40</v>
      </c>
      <c r="F77" s="10">
        <v>2</v>
      </c>
      <c r="G77" s="10"/>
      <c r="H77" s="9"/>
      <c r="I77" s="10"/>
      <c r="J77" s="10" t="s">
        <v>107</v>
      </c>
      <c r="K77" s="13"/>
    </row>
    <row r="78" s="1" customFormat="1" ht="60" customHeight="1" spans="1:11">
      <c r="A78" s="9">
        <v>76</v>
      </c>
      <c r="B78" s="10" t="s">
        <v>560</v>
      </c>
      <c r="C78" s="10" t="s">
        <v>561</v>
      </c>
      <c r="D78" s="10"/>
      <c r="E78" s="10" t="s">
        <v>40</v>
      </c>
      <c r="F78" s="10">
        <v>30</v>
      </c>
      <c r="G78" s="10"/>
      <c r="H78" s="9"/>
      <c r="I78" s="10"/>
      <c r="J78" s="10"/>
      <c r="K78" s="13"/>
    </row>
    <row r="79" s="1" customFormat="1" ht="60" customHeight="1" spans="1:11">
      <c r="A79" s="9">
        <v>77</v>
      </c>
      <c r="B79" s="10" t="s">
        <v>562</v>
      </c>
      <c r="C79" s="10" t="s">
        <v>561</v>
      </c>
      <c r="D79" s="10"/>
      <c r="E79" s="10" t="s">
        <v>40</v>
      </c>
      <c r="F79" s="10">
        <v>20</v>
      </c>
      <c r="G79" s="10"/>
      <c r="H79" s="9"/>
      <c r="I79" s="10"/>
      <c r="J79" s="10"/>
      <c r="K79" s="13"/>
    </row>
    <row r="80" s="1" customFormat="1" ht="60" customHeight="1" spans="1:11">
      <c r="A80" s="9">
        <v>78</v>
      </c>
      <c r="B80" s="10" t="s">
        <v>563</v>
      </c>
      <c r="C80" s="10" t="s">
        <v>564</v>
      </c>
      <c r="D80" s="10"/>
      <c r="E80" s="10" t="s">
        <v>40</v>
      </c>
      <c r="F80" s="10">
        <v>4</v>
      </c>
      <c r="G80" s="10"/>
      <c r="H80" s="9"/>
      <c r="I80" s="10"/>
      <c r="J80" s="10"/>
      <c r="K80" s="13"/>
    </row>
    <row r="81" s="1" customFormat="1" ht="60" customHeight="1" spans="1:11">
      <c r="A81" s="9">
        <v>79</v>
      </c>
      <c r="B81" s="10" t="s">
        <v>565</v>
      </c>
      <c r="C81" s="10" t="s">
        <v>243</v>
      </c>
      <c r="D81" s="10"/>
      <c r="E81" s="10" t="s">
        <v>40</v>
      </c>
      <c r="F81" s="10">
        <v>4</v>
      </c>
      <c r="G81" s="10"/>
      <c r="H81" s="9"/>
      <c r="I81" s="10"/>
      <c r="J81" s="10"/>
      <c r="K81" s="13"/>
    </row>
    <row r="82" s="1" customFormat="1" ht="60" customHeight="1" spans="1:11">
      <c r="A82" s="9">
        <v>80</v>
      </c>
      <c r="B82" s="10" t="s">
        <v>566</v>
      </c>
      <c r="C82" s="10" t="s">
        <v>567</v>
      </c>
      <c r="D82" s="10"/>
      <c r="E82" s="10" t="s">
        <v>40</v>
      </c>
      <c r="F82" s="10">
        <v>2</v>
      </c>
      <c r="G82" s="10"/>
      <c r="H82" s="9"/>
      <c r="I82" s="10"/>
      <c r="J82" s="10"/>
      <c r="K82" s="13"/>
    </row>
    <row r="83" s="1" customFormat="1" ht="66" customHeight="1" spans="1:11">
      <c r="A83" s="9">
        <v>81</v>
      </c>
      <c r="B83" s="10" t="s">
        <v>568</v>
      </c>
      <c r="C83" s="10" t="s">
        <v>569</v>
      </c>
      <c r="D83" s="10"/>
      <c r="E83" s="10" t="s">
        <v>40</v>
      </c>
      <c r="F83" s="10">
        <v>2</v>
      </c>
      <c r="G83" s="10"/>
      <c r="H83" s="9"/>
      <c r="I83" s="10"/>
      <c r="J83" s="10"/>
      <c r="K83" s="13"/>
    </row>
    <row r="84" s="1" customFormat="1" ht="64" customHeight="1" spans="1:11">
      <c r="A84" s="9">
        <v>82</v>
      </c>
      <c r="B84" s="10" t="s">
        <v>570</v>
      </c>
      <c r="C84" s="10" t="s">
        <v>571</v>
      </c>
      <c r="D84" s="10"/>
      <c r="E84" s="10" t="s">
        <v>40</v>
      </c>
      <c r="F84" s="10">
        <v>30</v>
      </c>
      <c r="G84" s="10"/>
      <c r="H84" s="9"/>
      <c r="I84" s="10"/>
      <c r="J84" s="10"/>
      <c r="K84" s="13"/>
    </row>
    <row r="85" s="1" customFormat="1" ht="64" customHeight="1" spans="1:11">
      <c r="A85" s="9">
        <v>83</v>
      </c>
      <c r="B85" s="10" t="s">
        <v>133</v>
      </c>
      <c r="C85" s="10" t="s">
        <v>572</v>
      </c>
      <c r="D85" s="10"/>
      <c r="E85" s="10" t="s">
        <v>40</v>
      </c>
      <c r="F85" s="10">
        <v>8</v>
      </c>
      <c r="G85" s="10"/>
      <c r="H85" s="9"/>
      <c r="I85" s="10"/>
      <c r="J85" s="10"/>
      <c r="K85" s="13"/>
    </row>
    <row r="86" s="1" customFormat="1" ht="64" customHeight="1" spans="1:11">
      <c r="A86" s="9">
        <v>84</v>
      </c>
      <c r="B86" s="10" t="s">
        <v>573</v>
      </c>
      <c r="C86" s="10" t="s">
        <v>574</v>
      </c>
      <c r="D86" s="10"/>
      <c r="E86" s="10" t="s">
        <v>40</v>
      </c>
      <c r="F86" s="10">
        <v>2</v>
      </c>
      <c r="G86" s="10"/>
      <c r="H86" s="9"/>
      <c r="I86" s="10"/>
      <c r="J86" s="10"/>
      <c r="K86" s="13"/>
    </row>
    <row r="87" s="1" customFormat="1" ht="64" customHeight="1" spans="1:11">
      <c r="A87" s="9">
        <v>85</v>
      </c>
      <c r="B87" s="10" t="s">
        <v>575</v>
      </c>
      <c r="C87" s="10" t="s">
        <v>536</v>
      </c>
      <c r="D87" s="10"/>
      <c r="E87" s="10" t="s">
        <v>79</v>
      </c>
      <c r="F87" s="10">
        <v>6</v>
      </c>
      <c r="G87" s="10"/>
      <c r="H87" s="9"/>
      <c r="I87" s="10"/>
      <c r="J87" s="10"/>
      <c r="K87" s="13"/>
    </row>
    <row r="88" s="1" customFormat="1" ht="64" customHeight="1" spans="1:11">
      <c r="A88" s="9">
        <v>86</v>
      </c>
      <c r="B88" s="10" t="s">
        <v>576</v>
      </c>
      <c r="C88" s="10" t="s">
        <v>577</v>
      </c>
      <c r="D88" s="10"/>
      <c r="E88" s="10" t="s">
        <v>47</v>
      </c>
      <c r="F88" s="10">
        <v>3</v>
      </c>
      <c r="G88" s="10"/>
      <c r="H88" s="9"/>
      <c r="I88" s="10"/>
      <c r="J88" s="10"/>
      <c r="K88" s="13"/>
    </row>
    <row r="89" s="1" customFormat="1" ht="64" customHeight="1" spans="1:11">
      <c r="A89" s="9">
        <v>87</v>
      </c>
      <c r="B89" s="10" t="s">
        <v>578</v>
      </c>
      <c r="C89" s="10" t="s">
        <v>351</v>
      </c>
      <c r="D89" s="10"/>
      <c r="E89" s="10" t="s">
        <v>196</v>
      </c>
      <c r="F89" s="10">
        <v>10</v>
      </c>
      <c r="G89" s="10"/>
      <c r="H89" s="9"/>
      <c r="I89" s="10"/>
      <c r="J89" s="10"/>
      <c r="K89" s="13"/>
    </row>
    <row r="90" s="1" customFormat="1" ht="64" customHeight="1" spans="1:11">
      <c r="A90" s="9">
        <v>88</v>
      </c>
      <c r="B90" s="10" t="s">
        <v>579</v>
      </c>
      <c r="C90" s="10" t="s">
        <v>114</v>
      </c>
      <c r="D90" s="10"/>
      <c r="E90" s="10" t="s">
        <v>50</v>
      </c>
      <c r="F90" s="10">
        <v>2</v>
      </c>
      <c r="G90" s="10"/>
      <c r="H90" s="9"/>
      <c r="I90" s="10"/>
      <c r="J90" s="10"/>
      <c r="K90" s="13"/>
    </row>
    <row r="91" s="1" customFormat="1" ht="64" customHeight="1" spans="1:11">
      <c r="A91" s="9">
        <v>89</v>
      </c>
      <c r="B91" s="10" t="s">
        <v>580</v>
      </c>
      <c r="C91" s="10" t="s">
        <v>581</v>
      </c>
      <c r="D91" s="10"/>
      <c r="E91" s="10" t="s">
        <v>50</v>
      </c>
      <c r="F91" s="10">
        <v>2</v>
      </c>
      <c r="G91" s="10"/>
      <c r="H91" s="9"/>
      <c r="I91" s="10"/>
      <c r="J91" s="10"/>
      <c r="K91" s="13"/>
    </row>
    <row r="92" s="1" customFormat="1" ht="42" customHeight="1" spans="1:11">
      <c r="A92" s="17" t="s">
        <v>35</v>
      </c>
      <c r="B92" s="18"/>
      <c r="C92" s="18"/>
      <c r="D92" s="18"/>
      <c r="E92" s="18"/>
      <c r="F92" s="19"/>
      <c r="G92" s="17"/>
      <c r="H92" s="19"/>
      <c r="I92" s="10"/>
      <c r="J92" s="10"/>
      <c r="K92" s="13"/>
    </row>
    <row r="93" ht="33" customHeight="1" spans="1:11">
      <c r="A93" s="20" t="s">
        <v>36</v>
      </c>
      <c r="B93" s="20"/>
      <c r="C93" s="20"/>
      <c r="D93" s="20"/>
      <c r="E93" s="20"/>
      <c r="F93" s="20"/>
      <c r="G93" s="20"/>
      <c r="H93" s="20"/>
      <c r="I93" s="20"/>
      <c r="J93" s="2"/>
      <c r="K93" s="20"/>
    </row>
  </sheetData>
  <mergeCells count="4">
    <mergeCell ref="A1:I1"/>
    <mergeCell ref="A92:F92"/>
    <mergeCell ref="G92:H92"/>
    <mergeCell ref="A93:K93"/>
  </mergeCells>
  <pageMargins left="0.354166666666667" right="0.275" top="0.511805555555556" bottom="0.314583333333333" header="0.5" footer="0.5"/>
  <pageSetup paperSize="9" orientation="landscape" horizontalDpi="600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WWO_wpscloud_20241125222743-7c0b87ea20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餐饮部筹开物资专用电器采购清单</vt:lpstr>
      <vt:lpstr>餐饮部自助餐、包厢物资采购清单（餐具器皿，低值易耗品）</vt:lpstr>
      <vt:lpstr>餐饮部包厢布草采购清单</vt:lpstr>
      <vt:lpstr>餐饮部楼面物资采购清单</vt:lpstr>
      <vt:lpstr>餐饮部自助餐厅水吧台设备清单</vt:lpstr>
      <vt:lpstr>餐饮部厨房玻瓷采购清单</vt:lpstr>
      <vt:lpstr>餐饮部厨房物资采购清单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唐芷萱</cp:lastModifiedBy>
  <dcterms:created xsi:type="dcterms:W3CDTF">2024-12-08T16:07:00Z</dcterms:created>
  <dcterms:modified xsi:type="dcterms:W3CDTF">2025-01-03T02:00:28Z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A2A1C382076B441AB56AED5308E335C8_13</vt:lpwstr>
  </property>
  <property fmtid="{D5CDD505-2E9C-101B-9397-08002B2CF9AE}" pid="3" name="KSOProductBuildVer">
    <vt:lpwstr>2052-12.1.0.19770</vt:lpwstr>
  </property>
</Properties>
</file>